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work_SDD\26_JCITA\97_様式\質問票\"/>
    </mc:Choice>
  </mc:AlternateContent>
  <xr:revisionPtr revIDLastSave="0" documentId="8_{219F03B7-8D48-4204-91D0-4C05498A5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質問票" sheetId="1" r:id="rId1"/>
    <sheet name="質問票 (記入例)" sheetId="2" r:id="rId2"/>
    <sheet name="管理用" sheetId="3" r:id="rId3"/>
  </sheets>
  <definedNames>
    <definedName name="_xlnm._FilterDatabase" localSheetId="0" hidden="1">質問票!$B$15:$F$103</definedName>
    <definedName name="_xlnm._FilterDatabase" localSheetId="1" hidden="1">'質問票 (記入例)'!$B$15:$F$103</definedName>
    <definedName name="_xlnm.Print_Titles" localSheetId="0">質問票!$15:$15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I37" i="3"/>
  <c r="H37" i="3"/>
  <c r="G37" i="3"/>
  <c r="F37" i="3"/>
  <c r="I36" i="3"/>
  <c r="H36" i="3"/>
  <c r="G36" i="3"/>
  <c r="F36" i="3"/>
  <c r="I35" i="3"/>
  <c r="H35" i="3"/>
  <c r="G35" i="3"/>
  <c r="F35" i="3"/>
  <c r="I34" i="3"/>
  <c r="H34" i="3"/>
  <c r="G34" i="3"/>
  <c r="F34" i="3"/>
  <c r="I33" i="3"/>
  <c r="H33" i="3"/>
  <c r="G33" i="3"/>
  <c r="F33" i="3"/>
  <c r="I32" i="3"/>
  <c r="H32" i="3"/>
  <c r="G32" i="3"/>
  <c r="F32" i="3"/>
  <c r="I31" i="3"/>
  <c r="H31" i="3"/>
  <c r="G31" i="3"/>
  <c r="F31" i="3"/>
  <c r="I30" i="3"/>
  <c r="H30" i="3"/>
  <c r="G30" i="3"/>
  <c r="F30" i="3"/>
  <c r="I29" i="3"/>
  <c r="H29" i="3"/>
  <c r="G29" i="3"/>
  <c r="F29" i="3"/>
  <c r="I28" i="3"/>
  <c r="H28" i="3"/>
  <c r="G28" i="3"/>
  <c r="F28" i="3"/>
  <c r="I27" i="3"/>
  <c r="H27" i="3"/>
  <c r="G27" i="3"/>
  <c r="F27" i="3"/>
  <c r="I26" i="3"/>
  <c r="H26" i="3"/>
  <c r="G26" i="3"/>
  <c r="F26" i="3"/>
  <c r="I25" i="3"/>
  <c r="H25" i="3"/>
  <c r="G25" i="3"/>
  <c r="F25" i="3"/>
  <c r="I24" i="3"/>
  <c r="H24" i="3"/>
  <c r="G24" i="3"/>
  <c r="F24" i="3"/>
  <c r="I23" i="3"/>
  <c r="H23" i="3"/>
  <c r="G23" i="3"/>
  <c r="F23" i="3"/>
  <c r="I22" i="3"/>
  <c r="H22" i="3"/>
  <c r="G22" i="3"/>
  <c r="F22" i="3"/>
  <c r="I21" i="3"/>
  <c r="H21" i="3"/>
  <c r="G21" i="3"/>
  <c r="F21" i="3"/>
  <c r="I20" i="3"/>
  <c r="H20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D37" i="3"/>
  <c r="C37" i="3"/>
  <c r="B37" i="3"/>
  <c r="A37" i="3"/>
  <c r="D36" i="3"/>
  <c r="C36" i="3"/>
  <c r="B36" i="3"/>
  <c r="A36" i="3"/>
  <c r="D35" i="3"/>
  <c r="C35" i="3"/>
  <c r="B35" i="3"/>
  <c r="A35" i="3"/>
  <c r="D34" i="3"/>
  <c r="C34" i="3"/>
  <c r="B34" i="3"/>
  <c r="A34" i="3"/>
  <c r="D33" i="3"/>
  <c r="C33" i="3"/>
  <c r="B33" i="3"/>
  <c r="A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B5" i="3"/>
  <c r="B4" i="3"/>
  <c r="B3" i="3"/>
  <c r="B2" i="3"/>
  <c r="D8" i="3"/>
  <c r="C8" i="3"/>
  <c r="B8" i="3"/>
  <c r="D7" i="3"/>
  <c r="I7" i="3" s="1"/>
  <c r="N7" i="3" s="1"/>
  <c r="C7" i="3"/>
  <c r="H7" i="3" s="1"/>
  <c r="M7" i="3" s="1"/>
  <c r="B7" i="3"/>
  <c r="G7" i="3" s="1"/>
  <c r="L7" i="3" s="1"/>
  <c r="A7" i="3"/>
  <c r="F7" i="3" s="1"/>
  <c r="K7" i="3" s="1"/>
  <c r="A8" i="3"/>
  <c r="B6" i="3"/>
  <c r="A5" i="3"/>
  <c r="A4" i="3"/>
  <c r="A3" i="3"/>
  <c r="A2" i="3"/>
  <c r="B1" i="3"/>
  <c r="A1" i="3"/>
</calcChain>
</file>

<file path=xl/sharedStrings.xml><?xml version="1.0" encoding="utf-8"?>
<sst xmlns="http://schemas.openxmlformats.org/spreadsheetml/2006/main" count="300" uniqueCount="111">
  <si>
    <t>名前：</t>
    <rPh sb="0" eb="2">
      <t>ナマエ</t>
    </rPh>
    <phoneticPr fontId="1"/>
  </si>
  <si>
    <t>No</t>
    <phoneticPr fontId="1"/>
  </si>
  <si>
    <t>Y</t>
    <phoneticPr fontId="1"/>
  </si>
  <si>
    <t>N</t>
    <phoneticPr fontId="1"/>
  </si>
  <si>
    <t>？</t>
    <phoneticPr fontId="1"/>
  </si>
  <si>
    <t>質問</t>
    <rPh sb="0" eb="2">
      <t>シツモン</t>
    </rPh>
    <phoneticPr fontId="1"/>
  </si>
  <si>
    <t>大げさに話す人を見るとウソつきのように見えてしまう</t>
    <rPh sb="0" eb="1">
      <t>オオ</t>
    </rPh>
    <rPh sb="4" eb="5">
      <t>ハナ</t>
    </rPh>
    <rPh sb="6" eb="7">
      <t>ヒト</t>
    </rPh>
    <rPh sb="8" eb="9">
      <t>ミ</t>
    </rPh>
    <rPh sb="19" eb="20">
      <t>ミ</t>
    </rPh>
    <phoneticPr fontId="1"/>
  </si>
  <si>
    <t>興味のない話でも熱心に聞くようにしている</t>
    <rPh sb="0" eb="2">
      <t>キョウミ</t>
    </rPh>
    <rPh sb="5" eb="6">
      <t>ハナシ</t>
    </rPh>
    <rPh sb="8" eb="10">
      <t>ネッシン</t>
    </rPh>
    <rPh sb="11" eb="12">
      <t>キ</t>
    </rPh>
    <phoneticPr fontId="1"/>
  </si>
  <si>
    <t>うれしい悲しいという感情を表に出さないほうである</t>
    <rPh sb="4" eb="5">
      <t>カナ</t>
    </rPh>
    <rPh sb="10" eb="12">
      <t>カンジョウ</t>
    </rPh>
    <rPh sb="13" eb="14">
      <t>オモテ</t>
    </rPh>
    <rPh sb="15" eb="16">
      <t>ダ</t>
    </rPh>
    <phoneticPr fontId="1"/>
  </si>
  <si>
    <t>どうすれば話題が増やせるのか、よくわからない</t>
    <rPh sb="5" eb="7">
      <t>ワダイ</t>
    </rPh>
    <rPh sb="8" eb="9">
      <t>フ</t>
    </rPh>
    <phoneticPr fontId="1"/>
  </si>
  <si>
    <t>とくに用事がなくても友だちに電話をすることがある</t>
    <rPh sb="3" eb="5">
      <t>ヨウジ</t>
    </rPh>
    <rPh sb="10" eb="11">
      <t>トモ</t>
    </rPh>
    <rPh sb="14" eb="16">
      <t>デンワ</t>
    </rPh>
    <phoneticPr fontId="1"/>
  </si>
  <si>
    <t>美しい景色を見ると感動する</t>
    <rPh sb="0" eb="1">
      <t>ウツク</t>
    </rPh>
    <rPh sb="3" eb="5">
      <t>ケシキ</t>
    </rPh>
    <rPh sb="6" eb="7">
      <t>ミ</t>
    </rPh>
    <rPh sb="9" eb="11">
      <t>カンドウ</t>
    </rPh>
    <phoneticPr fontId="1"/>
  </si>
  <si>
    <t>映画やドラマの話をするのは好きである</t>
    <rPh sb="0" eb="2">
      <t>エイガ</t>
    </rPh>
    <rPh sb="7" eb="8">
      <t>ハナシ</t>
    </rPh>
    <rPh sb="13" eb="14">
      <t>ス</t>
    </rPh>
    <phoneticPr fontId="1"/>
  </si>
  <si>
    <t>誰とでも気軽に話ができるほうだと思う</t>
    <rPh sb="0" eb="1">
      <t>ダレ</t>
    </rPh>
    <rPh sb="4" eb="6">
      <t>キガル</t>
    </rPh>
    <rPh sb="7" eb="8">
      <t>ハナシ</t>
    </rPh>
    <rPh sb="16" eb="17">
      <t>オモ</t>
    </rPh>
    <phoneticPr fontId="1"/>
  </si>
  <si>
    <t>話すときに話題がすぐになくなって困ることが多い</t>
    <rPh sb="0" eb="1">
      <t>ハナ</t>
    </rPh>
    <rPh sb="5" eb="7">
      <t>ワダイ</t>
    </rPh>
    <rPh sb="16" eb="17">
      <t>コマ</t>
    </rPh>
    <rPh sb="21" eb="22">
      <t>オオ</t>
    </rPh>
    <phoneticPr fontId="1"/>
  </si>
  <si>
    <t>常に新しい情報を取り入れるように努力している</t>
    <rPh sb="0" eb="1">
      <t>ツネ</t>
    </rPh>
    <rPh sb="2" eb="3">
      <t>アタラ</t>
    </rPh>
    <rPh sb="5" eb="7">
      <t>ジョウホウ</t>
    </rPh>
    <rPh sb="8" eb="9">
      <t>ト</t>
    </rPh>
    <rPh sb="10" eb="11">
      <t>イ</t>
    </rPh>
    <rPh sb="16" eb="18">
      <t>ドリョク</t>
    </rPh>
    <phoneticPr fontId="1"/>
  </si>
  <si>
    <t>買い物は一人で行くほうが気を遣わなくていい</t>
    <rPh sb="0" eb="1">
      <t>カ</t>
    </rPh>
    <rPh sb="2" eb="3">
      <t>モノ</t>
    </rPh>
    <rPh sb="4" eb="6">
      <t>ヒトリ</t>
    </rPh>
    <rPh sb="7" eb="8">
      <t>イ</t>
    </rPh>
    <rPh sb="12" eb="13">
      <t>キ</t>
    </rPh>
    <rPh sb="14" eb="15">
      <t>ツカ</t>
    </rPh>
    <phoneticPr fontId="1"/>
  </si>
  <si>
    <t>電話は、用件が終わればすぐ切るようにしている</t>
    <rPh sb="0" eb="2">
      <t>デンワ</t>
    </rPh>
    <rPh sb="4" eb="6">
      <t>ヨウケン</t>
    </rPh>
    <rPh sb="7" eb="8">
      <t>オ</t>
    </rPh>
    <rPh sb="13" eb="14">
      <t>キ</t>
    </rPh>
    <phoneticPr fontId="1"/>
  </si>
  <si>
    <t>自分が正しいと思ったことは曲げないほうだ</t>
    <rPh sb="0" eb="2">
      <t>ジブン</t>
    </rPh>
    <rPh sb="3" eb="4">
      <t>タダ</t>
    </rPh>
    <rPh sb="7" eb="8">
      <t>オモ</t>
    </rPh>
    <rPh sb="13" eb="14">
      <t>マ</t>
    </rPh>
    <phoneticPr fontId="1"/>
  </si>
  <si>
    <t>旅行から帰ると、思い出を家族や友達に必ず話す</t>
    <rPh sb="0" eb="2">
      <t>リョコウ</t>
    </rPh>
    <rPh sb="4" eb="5">
      <t>カエ</t>
    </rPh>
    <rPh sb="8" eb="9">
      <t>オモ</t>
    </rPh>
    <rPh sb="10" eb="11">
      <t>デ</t>
    </rPh>
    <rPh sb="12" eb="14">
      <t>カゾク</t>
    </rPh>
    <rPh sb="15" eb="17">
      <t>トモダチ</t>
    </rPh>
    <rPh sb="18" eb="19">
      <t>カナラ</t>
    </rPh>
    <rPh sb="20" eb="21">
      <t>ハナ</t>
    </rPh>
    <phoneticPr fontId="1"/>
  </si>
  <si>
    <t>意味のない話は嫌いで、どちらかというと議論が好き</t>
    <rPh sb="0" eb="2">
      <t>イミ</t>
    </rPh>
    <rPh sb="5" eb="6">
      <t>ハナシ</t>
    </rPh>
    <rPh sb="7" eb="8">
      <t>キラ</t>
    </rPh>
    <rPh sb="19" eb="21">
      <t>ギロン</t>
    </rPh>
    <rPh sb="22" eb="23">
      <t>ス</t>
    </rPh>
    <phoneticPr fontId="1"/>
  </si>
  <si>
    <t>他人の話はゆっくり聞くようにしている</t>
    <rPh sb="0" eb="2">
      <t>タニン</t>
    </rPh>
    <rPh sb="3" eb="4">
      <t>ハナシ</t>
    </rPh>
    <rPh sb="9" eb="10">
      <t>キ</t>
    </rPh>
    <phoneticPr fontId="1"/>
  </si>
  <si>
    <t>相手の気持ちがわからなくて困ることがよくある</t>
    <rPh sb="0" eb="2">
      <t>アイテ</t>
    </rPh>
    <rPh sb="3" eb="5">
      <t>キモ</t>
    </rPh>
    <rPh sb="13" eb="14">
      <t>コマ</t>
    </rPh>
    <phoneticPr fontId="1"/>
  </si>
  <si>
    <t>休日を一人で過ごすことはめったにない</t>
    <rPh sb="0" eb="2">
      <t>キュウジツ</t>
    </rPh>
    <rPh sb="3" eb="5">
      <t>ヒトリ</t>
    </rPh>
    <rPh sb="6" eb="7">
      <t>ス</t>
    </rPh>
    <phoneticPr fontId="1"/>
  </si>
  <si>
    <t>おしゃべりをするとストレスが発散できる気がする</t>
    <rPh sb="14" eb="16">
      <t>ハッサン</t>
    </rPh>
    <rPh sb="19" eb="20">
      <t>キ</t>
    </rPh>
    <phoneticPr fontId="1"/>
  </si>
  <si>
    <t>どちらかというと他人の欠点が気になるほうだ</t>
    <rPh sb="8" eb="10">
      <t>タニン</t>
    </rPh>
    <rPh sb="11" eb="13">
      <t>ケッテン</t>
    </rPh>
    <rPh sb="14" eb="15">
      <t>キ</t>
    </rPh>
    <phoneticPr fontId="1"/>
  </si>
  <si>
    <t>おもしろい話を聞いたら必ず誰かに話したくなる</t>
    <rPh sb="5" eb="6">
      <t>ハナシ</t>
    </rPh>
    <rPh sb="7" eb="8">
      <t>キ</t>
    </rPh>
    <rPh sb="11" eb="12">
      <t>カナラ</t>
    </rPh>
    <rPh sb="13" eb="14">
      <t>ダレ</t>
    </rPh>
    <rPh sb="16" eb="17">
      <t>ハナ</t>
    </rPh>
    <phoneticPr fontId="1"/>
  </si>
  <si>
    <t>最近おいしいものを食べて感動したということがない</t>
    <rPh sb="0" eb="2">
      <t>サイキン</t>
    </rPh>
    <rPh sb="9" eb="10">
      <t>タ</t>
    </rPh>
    <rPh sb="12" eb="14">
      <t>カンドウ</t>
    </rPh>
    <phoneticPr fontId="1"/>
  </si>
  <si>
    <t>自分の気持ちを伝えるのに困ったことがない</t>
    <rPh sb="0" eb="2">
      <t>ジブン</t>
    </rPh>
    <rPh sb="3" eb="5">
      <t>キモ</t>
    </rPh>
    <rPh sb="7" eb="8">
      <t>ツタ</t>
    </rPh>
    <rPh sb="12" eb="13">
      <t>コマ</t>
    </rPh>
    <phoneticPr fontId="1"/>
  </si>
  <si>
    <t>他人の気持ちがわからない人だと言われたことがある</t>
    <rPh sb="0" eb="2">
      <t>タニン</t>
    </rPh>
    <rPh sb="3" eb="5">
      <t>キモ</t>
    </rPh>
    <rPh sb="12" eb="13">
      <t>ヒト</t>
    </rPh>
    <rPh sb="15" eb="16">
      <t>イ</t>
    </rPh>
    <phoneticPr fontId="1"/>
  </si>
  <si>
    <t>多くの友だちと連絡を取り合うのは楽しい</t>
    <rPh sb="0" eb="1">
      <t>オオ</t>
    </rPh>
    <rPh sb="3" eb="4">
      <t>トモ</t>
    </rPh>
    <rPh sb="7" eb="9">
      <t>レンラク</t>
    </rPh>
    <rPh sb="10" eb="11">
      <t>ト</t>
    </rPh>
    <rPh sb="12" eb="13">
      <t>ア</t>
    </rPh>
    <rPh sb="16" eb="17">
      <t>タノ</t>
    </rPh>
    <phoneticPr fontId="1"/>
  </si>
  <si>
    <t>映画やテレビドラマを見て涙を流すことがよくある</t>
    <rPh sb="0" eb="2">
      <t>エイガ</t>
    </rPh>
    <rPh sb="10" eb="11">
      <t>ミ</t>
    </rPh>
    <rPh sb="12" eb="13">
      <t>ナミダ</t>
    </rPh>
    <rPh sb="14" eb="15">
      <t>ナガ</t>
    </rPh>
    <phoneticPr fontId="1"/>
  </si>
  <si>
    <t>友だちと一緒に居るより一人でいるほうが好き</t>
    <rPh sb="0" eb="1">
      <t>トモ</t>
    </rPh>
    <rPh sb="4" eb="6">
      <t>イッショ</t>
    </rPh>
    <rPh sb="7" eb="8">
      <t>イ</t>
    </rPh>
    <rPh sb="11" eb="13">
      <t>ヒトリ</t>
    </rPh>
    <rPh sb="19" eb="20">
      <t>ス</t>
    </rPh>
    <phoneticPr fontId="1"/>
  </si>
  <si>
    <t>悲しい話を聞くと、もらい泣きすることがある</t>
    <rPh sb="0" eb="1">
      <t>カナ</t>
    </rPh>
    <rPh sb="3" eb="4">
      <t>ハナシ</t>
    </rPh>
    <rPh sb="5" eb="6">
      <t>キ</t>
    </rPh>
    <rPh sb="12" eb="13">
      <t>ナ</t>
    </rPh>
    <phoneticPr fontId="1"/>
  </si>
  <si>
    <t>友だちとの付き合いを面倒に感じることがある</t>
    <rPh sb="0" eb="1">
      <t>トモ</t>
    </rPh>
    <rPh sb="5" eb="6">
      <t>ツ</t>
    </rPh>
    <rPh sb="7" eb="8">
      <t>ア</t>
    </rPh>
    <rPh sb="10" eb="12">
      <t>メンドウ</t>
    </rPh>
    <rPh sb="13" eb="14">
      <t>カン</t>
    </rPh>
    <phoneticPr fontId="1"/>
  </si>
  <si>
    <t>行ったことのないところに旅行に行くのが好きだ</t>
    <rPh sb="0" eb="1">
      <t>イ</t>
    </rPh>
    <rPh sb="12" eb="14">
      <t>リョコウ</t>
    </rPh>
    <rPh sb="15" eb="16">
      <t>イ</t>
    </rPh>
    <rPh sb="19" eb="20">
      <t>ス</t>
    </rPh>
    <phoneticPr fontId="1"/>
  </si>
  <si>
    <t>意味のないおしゃべりを聞くのは苦手である</t>
    <rPh sb="0" eb="2">
      <t>イミ</t>
    </rPh>
    <rPh sb="11" eb="12">
      <t>キ</t>
    </rPh>
    <rPh sb="15" eb="17">
      <t>ニガテ</t>
    </rPh>
    <phoneticPr fontId="1"/>
  </si>
  <si>
    <t>電話で話していると楽しくなって長くなることが多い</t>
    <rPh sb="0" eb="2">
      <t>デンワ</t>
    </rPh>
    <rPh sb="3" eb="4">
      <t>ハナ</t>
    </rPh>
    <rPh sb="9" eb="10">
      <t>タノ</t>
    </rPh>
    <rPh sb="15" eb="16">
      <t>ナガ</t>
    </rPh>
    <rPh sb="22" eb="23">
      <t>オオ</t>
    </rPh>
    <phoneticPr fontId="1"/>
  </si>
  <si>
    <t>人の話を聞こうとしないと言われたことがある</t>
    <rPh sb="0" eb="1">
      <t>ヒト</t>
    </rPh>
    <rPh sb="2" eb="3">
      <t>ハナシ</t>
    </rPh>
    <rPh sb="4" eb="5">
      <t>キ</t>
    </rPh>
    <rPh sb="12" eb="13">
      <t>イ</t>
    </rPh>
    <phoneticPr fontId="1"/>
  </si>
  <si>
    <t>いろいろな考え方や感じ方の人と話すのは楽しい</t>
    <rPh sb="5" eb="6">
      <t>カンガ</t>
    </rPh>
    <rPh sb="7" eb="8">
      <t>カタ</t>
    </rPh>
    <rPh sb="9" eb="10">
      <t>カン</t>
    </rPh>
    <rPh sb="11" eb="12">
      <t>カタ</t>
    </rPh>
    <rPh sb="13" eb="14">
      <t>ヒト</t>
    </rPh>
    <rPh sb="15" eb="16">
      <t>ハナ</t>
    </rPh>
    <rPh sb="19" eb="20">
      <t>タノ</t>
    </rPh>
    <phoneticPr fontId="1"/>
  </si>
  <si>
    <t>大勢で話をするのは楽しいから好きだ</t>
    <rPh sb="0" eb="2">
      <t>オオゼイ</t>
    </rPh>
    <rPh sb="3" eb="4">
      <t>ハナシ</t>
    </rPh>
    <rPh sb="9" eb="10">
      <t>タノ</t>
    </rPh>
    <rPh sb="14" eb="15">
      <t>ス</t>
    </rPh>
    <phoneticPr fontId="1"/>
  </si>
  <si>
    <t>自信をもって話せる得意な話題が自分にはないと思う</t>
    <rPh sb="0" eb="2">
      <t>ジシン</t>
    </rPh>
    <rPh sb="6" eb="7">
      <t>ハナ</t>
    </rPh>
    <rPh sb="9" eb="11">
      <t>トクイ</t>
    </rPh>
    <rPh sb="12" eb="14">
      <t>ワダイ</t>
    </rPh>
    <rPh sb="15" eb="17">
      <t>ジブン</t>
    </rPh>
    <rPh sb="22" eb="23">
      <t>オモ</t>
    </rPh>
    <phoneticPr fontId="1"/>
  </si>
  <si>
    <t>楽しそうにしている人を見ると、自分も楽しくなる</t>
    <rPh sb="0" eb="1">
      <t>タノ</t>
    </rPh>
    <rPh sb="9" eb="10">
      <t>ヒト</t>
    </rPh>
    <rPh sb="11" eb="12">
      <t>ミ</t>
    </rPh>
    <rPh sb="15" eb="17">
      <t>ジブン</t>
    </rPh>
    <rPh sb="18" eb="19">
      <t>タノ</t>
    </rPh>
    <phoneticPr fontId="1"/>
  </si>
  <si>
    <t>話したいと思うことが、いつもたくさんある</t>
    <rPh sb="0" eb="1">
      <t>ハナ</t>
    </rPh>
    <rPh sb="5" eb="6">
      <t>オモ</t>
    </rPh>
    <phoneticPr fontId="1"/>
  </si>
  <si>
    <t>やりたいことがたくさんあって時間が足りない</t>
    <rPh sb="14" eb="16">
      <t>ジカン</t>
    </rPh>
    <rPh sb="17" eb="18">
      <t>タ</t>
    </rPh>
    <phoneticPr fontId="1"/>
  </si>
  <si>
    <t>なんでも、決断するのは早いと思う</t>
    <rPh sb="5" eb="7">
      <t>ケツダン</t>
    </rPh>
    <rPh sb="11" eb="12">
      <t>ハヤ</t>
    </rPh>
    <rPh sb="14" eb="15">
      <t>オモ</t>
    </rPh>
    <phoneticPr fontId="1"/>
  </si>
  <si>
    <t>自分の性格を嫌いになることがよくある</t>
    <rPh sb="0" eb="2">
      <t>ジブン</t>
    </rPh>
    <rPh sb="3" eb="5">
      <t>セイカク</t>
    </rPh>
    <rPh sb="6" eb="7">
      <t>キラ</t>
    </rPh>
    <phoneticPr fontId="1"/>
  </si>
  <si>
    <t>めずらしい食べ物があると、思わず食べたくなる</t>
    <rPh sb="5" eb="6">
      <t>タ</t>
    </rPh>
    <rPh sb="7" eb="8">
      <t>モノ</t>
    </rPh>
    <rPh sb="13" eb="14">
      <t>オモ</t>
    </rPh>
    <rPh sb="16" eb="17">
      <t>タ</t>
    </rPh>
    <phoneticPr fontId="1"/>
  </si>
  <si>
    <t>友だちと何かを決めるときには自分が提案することが多い</t>
    <rPh sb="0" eb="1">
      <t>トモ</t>
    </rPh>
    <rPh sb="4" eb="5">
      <t>ナニ</t>
    </rPh>
    <rPh sb="7" eb="8">
      <t>キ</t>
    </rPh>
    <rPh sb="14" eb="16">
      <t>ジブン</t>
    </rPh>
    <rPh sb="17" eb="19">
      <t>テイアン</t>
    </rPh>
    <rPh sb="24" eb="25">
      <t>オオ</t>
    </rPh>
    <phoneticPr fontId="1"/>
  </si>
  <si>
    <t>生活スタイルを変えるのにそれほど抵抗はない</t>
    <rPh sb="0" eb="2">
      <t>セイカツ</t>
    </rPh>
    <rPh sb="7" eb="8">
      <t>カ</t>
    </rPh>
    <rPh sb="16" eb="18">
      <t>テイコウ</t>
    </rPh>
    <phoneticPr fontId="1"/>
  </si>
  <si>
    <t>何をしたいかと聞かれても、答えられないことが多い</t>
    <rPh sb="0" eb="1">
      <t>ナニ</t>
    </rPh>
    <rPh sb="7" eb="8">
      <t>キ</t>
    </rPh>
    <rPh sb="13" eb="14">
      <t>コタ</t>
    </rPh>
    <rPh sb="22" eb="23">
      <t>オオ</t>
    </rPh>
    <phoneticPr fontId="1"/>
  </si>
  <si>
    <t>人生は、がんばれば道が開けると思う</t>
    <rPh sb="0" eb="2">
      <t>ジンセイ</t>
    </rPh>
    <rPh sb="9" eb="10">
      <t>ミチ</t>
    </rPh>
    <rPh sb="11" eb="12">
      <t>ヒラ</t>
    </rPh>
    <rPh sb="15" eb="16">
      <t>オモ</t>
    </rPh>
    <phoneticPr fontId="1"/>
  </si>
  <si>
    <t>親の意見や周囲の人の意見は尊重すべきだと思う</t>
    <rPh sb="0" eb="1">
      <t>オヤ</t>
    </rPh>
    <rPh sb="2" eb="4">
      <t>イケン</t>
    </rPh>
    <rPh sb="5" eb="7">
      <t>シュウイ</t>
    </rPh>
    <rPh sb="8" eb="9">
      <t>ヒト</t>
    </rPh>
    <rPh sb="10" eb="12">
      <t>イケン</t>
    </rPh>
    <rPh sb="13" eb="15">
      <t>ソンチョウ</t>
    </rPh>
    <rPh sb="20" eb="21">
      <t>オモ</t>
    </rPh>
    <phoneticPr fontId="1"/>
  </si>
  <si>
    <t>将来のことをいろいろ考えるのは楽しい</t>
    <rPh sb="0" eb="2">
      <t>ショウライ</t>
    </rPh>
    <rPh sb="10" eb="11">
      <t>カンガ</t>
    </rPh>
    <rPh sb="15" eb="16">
      <t>タノ</t>
    </rPh>
    <phoneticPr fontId="1"/>
  </si>
  <si>
    <t>化粧品や歯磨きは同じブランドのものを長く使っている</t>
    <rPh sb="0" eb="3">
      <t>ケショウヒン</t>
    </rPh>
    <rPh sb="4" eb="6">
      <t>ハミガ</t>
    </rPh>
    <rPh sb="8" eb="9">
      <t>オナ</t>
    </rPh>
    <rPh sb="18" eb="19">
      <t>ナガ</t>
    </rPh>
    <rPh sb="20" eb="21">
      <t>ツカ</t>
    </rPh>
    <phoneticPr fontId="1"/>
  </si>
  <si>
    <t>一人で居ても、さびしいと感じることがない</t>
    <rPh sb="0" eb="2">
      <t>ヒトリ</t>
    </rPh>
    <rPh sb="3" eb="4">
      <t>イ</t>
    </rPh>
    <rPh sb="12" eb="13">
      <t>カン</t>
    </rPh>
    <phoneticPr fontId="1"/>
  </si>
  <si>
    <t>生きていることが素晴らしいと感じることが多い</t>
    <rPh sb="0" eb="1">
      <t>イ</t>
    </rPh>
    <rPh sb="8" eb="10">
      <t>スバ</t>
    </rPh>
    <rPh sb="14" eb="15">
      <t>カン</t>
    </rPh>
    <rPh sb="20" eb="21">
      <t>オオ</t>
    </rPh>
    <phoneticPr fontId="1"/>
  </si>
  <si>
    <t>自分の好き嫌いは、いつもはっきり言うほうである</t>
    <rPh sb="0" eb="2">
      <t>ジブン</t>
    </rPh>
    <rPh sb="3" eb="4">
      <t>ス</t>
    </rPh>
    <rPh sb="5" eb="6">
      <t>キラ</t>
    </rPh>
    <rPh sb="16" eb="17">
      <t>イ</t>
    </rPh>
    <phoneticPr fontId="1"/>
  </si>
  <si>
    <t>友だちから優柔不断だと言われたとこがある</t>
    <rPh sb="0" eb="1">
      <t>トモ</t>
    </rPh>
    <rPh sb="5" eb="7">
      <t>ユウジュウ</t>
    </rPh>
    <rPh sb="7" eb="9">
      <t>フダン</t>
    </rPh>
    <rPh sb="11" eb="12">
      <t>イ</t>
    </rPh>
    <phoneticPr fontId="1"/>
  </si>
  <si>
    <t>いざというときには自分だけが頼りだと思う</t>
    <rPh sb="9" eb="11">
      <t>ジブン</t>
    </rPh>
    <rPh sb="14" eb="15">
      <t>タヨ</t>
    </rPh>
    <rPh sb="18" eb="19">
      <t>オモ</t>
    </rPh>
    <phoneticPr fontId="1"/>
  </si>
  <si>
    <t>人間は、自分らしい生き方をするのが理想だと思う</t>
    <rPh sb="0" eb="2">
      <t>ニンゲン</t>
    </rPh>
    <rPh sb="4" eb="6">
      <t>ジブン</t>
    </rPh>
    <rPh sb="9" eb="10">
      <t>イ</t>
    </rPh>
    <rPh sb="11" eb="12">
      <t>カタ</t>
    </rPh>
    <rPh sb="17" eb="19">
      <t>リソウ</t>
    </rPh>
    <rPh sb="21" eb="22">
      <t>オモ</t>
    </rPh>
    <phoneticPr fontId="1"/>
  </si>
  <si>
    <t>新しいことを始めるときには、なかなか決断ができない</t>
    <rPh sb="0" eb="1">
      <t>アタラ</t>
    </rPh>
    <rPh sb="6" eb="7">
      <t>ハジ</t>
    </rPh>
    <rPh sb="18" eb="20">
      <t>ケツダン</t>
    </rPh>
    <phoneticPr fontId="1"/>
  </si>
  <si>
    <t>将来に漠然とした不安がある</t>
    <rPh sb="0" eb="2">
      <t>ショウライ</t>
    </rPh>
    <rPh sb="3" eb="5">
      <t>バクゼン</t>
    </rPh>
    <rPh sb="8" eb="10">
      <t>フアン</t>
    </rPh>
    <phoneticPr fontId="1"/>
  </si>
  <si>
    <t>新しいことを始めるときは期待でワクワクする</t>
    <rPh sb="0" eb="1">
      <t>アタラ</t>
    </rPh>
    <rPh sb="6" eb="7">
      <t>ハジ</t>
    </rPh>
    <rPh sb="12" eb="14">
      <t>キタイ</t>
    </rPh>
    <phoneticPr fontId="1"/>
  </si>
  <si>
    <t>自分の生き方に自信がもてなくて悩むことがある</t>
    <rPh sb="0" eb="2">
      <t>ジブン</t>
    </rPh>
    <rPh sb="3" eb="4">
      <t>イ</t>
    </rPh>
    <rPh sb="5" eb="6">
      <t>カタ</t>
    </rPh>
    <rPh sb="7" eb="9">
      <t>ジシン</t>
    </rPh>
    <rPh sb="15" eb="16">
      <t>ナヤ</t>
    </rPh>
    <phoneticPr fontId="1"/>
  </si>
  <si>
    <t>周囲に迷惑をかけてまで自分の思いを通すのはよくない</t>
    <rPh sb="0" eb="2">
      <t>シュウイ</t>
    </rPh>
    <rPh sb="3" eb="5">
      <t>メイワク</t>
    </rPh>
    <rPh sb="11" eb="13">
      <t>ジブン</t>
    </rPh>
    <rPh sb="14" eb="15">
      <t>オモ</t>
    </rPh>
    <rPh sb="17" eb="18">
      <t>トオ</t>
    </rPh>
    <phoneticPr fontId="1"/>
  </si>
  <si>
    <t>型にはまらない人生があってもいいと思う</t>
    <rPh sb="0" eb="1">
      <t>カタ</t>
    </rPh>
    <rPh sb="7" eb="9">
      <t>ジンセイ</t>
    </rPh>
    <rPh sb="17" eb="18">
      <t>オモ</t>
    </rPh>
    <phoneticPr fontId="1"/>
  </si>
  <si>
    <t>人生は苦しいことのほうが多いと思う</t>
    <rPh sb="0" eb="2">
      <t>ジンセイ</t>
    </rPh>
    <rPh sb="3" eb="4">
      <t>クル</t>
    </rPh>
    <rPh sb="12" eb="13">
      <t>オオ</t>
    </rPh>
    <rPh sb="15" eb="16">
      <t>オモ</t>
    </rPh>
    <phoneticPr fontId="1"/>
  </si>
  <si>
    <t>新しい友だちは、なかなかできない</t>
    <rPh sb="0" eb="1">
      <t>アタラ</t>
    </rPh>
    <rPh sb="3" eb="4">
      <t>トモ</t>
    </rPh>
    <phoneticPr fontId="1"/>
  </si>
  <si>
    <t>他人に頼まれると何とかしてあげようと思う</t>
    <rPh sb="0" eb="2">
      <t>タニン</t>
    </rPh>
    <rPh sb="3" eb="4">
      <t>タノ</t>
    </rPh>
    <rPh sb="8" eb="9">
      <t>ナン</t>
    </rPh>
    <rPh sb="18" eb="19">
      <t>オモ</t>
    </rPh>
    <phoneticPr fontId="1"/>
  </si>
  <si>
    <t>一人で生きていくのは辛く寂しいと感じることが多い</t>
    <rPh sb="0" eb="2">
      <t>ヒトリ</t>
    </rPh>
    <rPh sb="3" eb="4">
      <t>イ</t>
    </rPh>
    <rPh sb="10" eb="11">
      <t>ツラ</t>
    </rPh>
    <rPh sb="12" eb="13">
      <t>サビ</t>
    </rPh>
    <rPh sb="16" eb="17">
      <t>カン</t>
    </rPh>
    <rPh sb="22" eb="23">
      <t>オオ</t>
    </rPh>
    <phoneticPr fontId="1"/>
  </si>
  <si>
    <t>結婚して家庭ができれば、生きがいができると思う</t>
    <rPh sb="0" eb="2">
      <t>ケッコン</t>
    </rPh>
    <rPh sb="4" eb="6">
      <t>カテイ</t>
    </rPh>
    <rPh sb="12" eb="13">
      <t>イ</t>
    </rPh>
    <rPh sb="21" eb="22">
      <t>オモ</t>
    </rPh>
    <phoneticPr fontId="1"/>
  </si>
  <si>
    <t>休日にすることがなくて退屈に感じることがある</t>
    <rPh sb="0" eb="2">
      <t>キュウジツ</t>
    </rPh>
    <rPh sb="11" eb="13">
      <t>タイクツ</t>
    </rPh>
    <rPh sb="14" eb="15">
      <t>カン</t>
    </rPh>
    <phoneticPr fontId="1"/>
  </si>
  <si>
    <t>自分のことを他人に話すことに、とくに抵抗はない</t>
    <rPh sb="0" eb="2">
      <t>ジブン</t>
    </rPh>
    <rPh sb="6" eb="8">
      <t>タニン</t>
    </rPh>
    <rPh sb="9" eb="10">
      <t>ハナ</t>
    </rPh>
    <rPh sb="18" eb="20">
      <t>テイコウ</t>
    </rPh>
    <phoneticPr fontId="1"/>
  </si>
  <si>
    <t>しきたりや習慣には、それほどこだわらないほうだ</t>
    <rPh sb="5" eb="7">
      <t>シュウカン</t>
    </rPh>
    <phoneticPr fontId="1"/>
  </si>
  <si>
    <t>困ったときに友だちに助けられたことが何度もある</t>
    <rPh sb="0" eb="1">
      <t>コマ</t>
    </rPh>
    <rPh sb="6" eb="7">
      <t>トモ</t>
    </rPh>
    <rPh sb="10" eb="11">
      <t>タス</t>
    </rPh>
    <rPh sb="18" eb="20">
      <t>ナンド</t>
    </rPh>
    <phoneticPr fontId="1"/>
  </si>
  <si>
    <t>性別：</t>
    <rPh sb="0" eb="2">
      <t>セイベツ</t>
    </rPh>
    <phoneticPr fontId="1"/>
  </si>
  <si>
    <t>年齢：</t>
    <rPh sb="0" eb="2">
      <t>ネンレイ</t>
    </rPh>
    <phoneticPr fontId="1"/>
  </si>
  <si>
    <t>（属性情報）</t>
    <rPh sb="1" eb="3">
      <t>ゾクセイ</t>
    </rPh>
    <rPh sb="3" eb="5">
      <t>ジョウホウ</t>
    </rPh>
    <phoneticPr fontId="1"/>
  </si>
  <si>
    <t>（回答手順）</t>
    <rPh sb="1" eb="3">
      <t>カイトウ</t>
    </rPh>
    <rPh sb="3" eb="5">
      <t>テジュン</t>
    </rPh>
    <phoneticPr fontId="1"/>
  </si>
  <si>
    <t>（質問リスト）</t>
    <rPh sb="1" eb="3">
      <t>シツモン</t>
    </rPh>
    <phoneticPr fontId="1"/>
  </si>
  <si>
    <t>左の属性情報を可能な範囲で埋めてください</t>
    <rPh sb="0" eb="1">
      <t>ヒダリ</t>
    </rPh>
    <rPh sb="2" eb="4">
      <t>ゾクセイ</t>
    </rPh>
    <rPh sb="4" eb="6">
      <t>ジョウホウ</t>
    </rPh>
    <rPh sb="7" eb="9">
      <t>カノウ</t>
    </rPh>
    <rPh sb="10" eb="12">
      <t>ハンイ</t>
    </rPh>
    <rPh sb="13" eb="14">
      <t>ウ</t>
    </rPh>
    <phoneticPr fontId="1"/>
  </si>
  <si>
    <t>今のこの仕事が天職のように思える</t>
    <rPh sb="0" eb="1">
      <t>イマ</t>
    </rPh>
    <rPh sb="4" eb="6">
      <t>シゴト</t>
    </rPh>
    <rPh sb="7" eb="9">
      <t>テンショク</t>
    </rPh>
    <rPh sb="13" eb="14">
      <t>オモ</t>
    </rPh>
    <phoneticPr fontId="1"/>
  </si>
  <si>
    <t>みんなの心が一つになるような家庭をつくりたい</t>
    <rPh sb="4" eb="5">
      <t>ココロ</t>
    </rPh>
    <rPh sb="6" eb="7">
      <t>ヒト</t>
    </rPh>
    <rPh sb="14" eb="16">
      <t>カテイ</t>
    </rPh>
    <phoneticPr fontId="1"/>
  </si>
  <si>
    <t>友だちの話を聞くと、すぐに自分の意見を言いたくなる</t>
    <rPh sb="0" eb="1">
      <t>トモ</t>
    </rPh>
    <rPh sb="4" eb="5">
      <t>ハナシ</t>
    </rPh>
    <rPh sb="6" eb="7">
      <t>キ</t>
    </rPh>
    <rPh sb="13" eb="15">
      <t>ジブン</t>
    </rPh>
    <rPh sb="16" eb="18">
      <t>イケン</t>
    </rPh>
    <rPh sb="19" eb="20">
      <t>イ</t>
    </rPh>
    <phoneticPr fontId="1"/>
  </si>
  <si>
    <t>私のことを他人に言わないようにしている</t>
    <rPh sb="0" eb="1">
      <t>ワタシ</t>
    </rPh>
    <rPh sb="5" eb="7">
      <t>タニン</t>
    </rPh>
    <rPh sb="8" eb="9">
      <t>イ</t>
    </rPh>
    <phoneticPr fontId="1"/>
  </si>
  <si>
    <t>家族というものもそれぞれ独立した人間の集まりである</t>
    <rPh sb="0" eb="2">
      <t>カゾク</t>
    </rPh>
    <rPh sb="12" eb="14">
      <t>ドクリツ</t>
    </rPh>
    <rPh sb="16" eb="18">
      <t>ニンゲン</t>
    </rPh>
    <rPh sb="19" eb="20">
      <t>アツ</t>
    </rPh>
    <phoneticPr fontId="1"/>
  </si>
  <si>
    <t>私には人に興味をもってもらえる話題がないと思う</t>
    <rPh sb="0" eb="1">
      <t>ワタシ</t>
    </rPh>
    <rPh sb="3" eb="4">
      <t>ヒト</t>
    </rPh>
    <rPh sb="5" eb="7">
      <t>キョウミ</t>
    </rPh>
    <rPh sb="15" eb="17">
      <t>ワダイ</t>
    </rPh>
    <rPh sb="21" eb="22">
      <t>オモ</t>
    </rPh>
    <phoneticPr fontId="1"/>
  </si>
  <si>
    <t>誰も私のことを理解してくれないような気がする</t>
    <rPh sb="0" eb="1">
      <t>ダレ</t>
    </rPh>
    <rPh sb="2" eb="3">
      <t>ワタシ</t>
    </rPh>
    <rPh sb="7" eb="9">
      <t>リカイ</t>
    </rPh>
    <rPh sb="18" eb="19">
      <t>キ</t>
    </rPh>
    <phoneticPr fontId="1"/>
  </si>
  <si>
    <t>心を許して話せる友だちがいる</t>
    <rPh sb="0" eb="1">
      <t>ココロ</t>
    </rPh>
    <rPh sb="2" eb="3">
      <t>ユル</t>
    </rPh>
    <rPh sb="5" eb="6">
      <t>ハナ</t>
    </rPh>
    <rPh sb="8" eb="9">
      <t>トモ</t>
    </rPh>
    <phoneticPr fontId="1"/>
  </si>
  <si>
    <t>私にはこの仕事があっていないと思うことがある</t>
    <rPh sb="0" eb="1">
      <t>ワタシ</t>
    </rPh>
    <rPh sb="5" eb="7">
      <t>シゴト</t>
    </rPh>
    <rPh sb="15" eb="16">
      <t>オモ</t>
    </rPh>
    <phoneticPr fontId="1"/>
  </si>
  <si>
    <t>何を考えているのかわからないと言われたことがある</t>
    <rPh sb="0" eb="1">
      <t>ナニ</t>
    </rPh>
    <rPh sb="2" eb="3">
      <t>カンガ</t>
    </rPh>
    <rPh sb="15" eb="16">
      <t>イ</t>
    </rPh>
    <phoneticPr fontId="1"/>
  </si>
  <si>
    <t>旅行に行くときのプランは人まかせでも気にならない</t>
    <rPh sb="0" eb="2">
      <t>リョコウ</t>
    </rPh>
    <rPh sb="3" eb="4">
      <t>イ</t>
    </rPh>
    <rPh sb="12" eb="13">
      <t>ヒト</t>
    </rPh>
    <rPh sb="18" eb="19">
      <t>キ</t>
    </rPh>
    <phoneticPr fontId="1"/>
  </si>
  <si>
    <t>友だちと一緒にいると気をつかって疲れることが多い</t>
    <rPh sb="0" eb="1">
      <t>トモ</t>
    </rPh>
    <rPh sb="4" eb="6">
      <t>イッショ</t>
    </rPh>
    <rPh sb="10" eb="11">
      <t>キ</t>
    </rPh>
    <rPh sb="16" eb="17">
      <t>ツカ</t>
    </rPh>
    <rPh sb="22" eb="23">
      <t>オオ</t>
    </rPh>
    <phoneticPr fontId="1"/>
  </si>
  <si>
    <t>私は喜怒哀楽の感情が少ないように思う</t>
    <rPh sb="0" eb="1">
      <t>ワタシ</t>
    </rPh>
    <rPh sb="2" eb="4">
      <t>キド</t>
    </rPh>
    <rPh sb="4" eb="6">
      <t>アイラク</t>
    </rPh>
    <rPh sb="7" eb="9">
      <t>カンジョウ</t>
    </rPh>
    <rPh sb="10" eb="11">
      <t>スク</t>
    </rPh>
    <rPh sb="16" eb="17">
      <t>オモ</t>
    </rPh>
    <phoneticPr fontId="1"/>
  </si>
  <si>
    <t>毎日を充実した気持ちで暮らしている</t>
    <rPh sb="0" eb="2">
      <t>マイニチ</t>
    </rPh>
    <rPh sb="3" eb="5">
      <t>ジュウジツ</t>
    </rPh>
    <rPh sb="7" eb="9">
      <t>キモ</t>
    </rPh>
    <rPh sb="11" eb="12">
      <t>ク</t>
    </rPh>
    <phoneticPr fontId="1"/>
  </si>
  <si>
    <t>出来るなら独立起業したいと思う</t>
    <rPh sb="0" eb="2">
      <t>デキ</t>
    </rPh>
    <rPh sb="5" eb="7">
      <t>ドクリツ</t>
    </rPh>
    <rPh sb="7" eb="9">
      <t>キギョウ</t>
    </rPh>
    <rPh sb="13" eb="14">
      <t>オモ</t>
    </rPh>
    <phoneticPr fontId="1"/>
  </si>
  <si>
    <t>周りの人にどのように思われているか常に気になる</t>
    <rPh sb="0" eb="1">
      <t>マワ</t>
    </rPh>
    <rPh sb="3" eb="4">
      <t>ヒト</t>
    </rPh>
    <rPh sb="10" eb="11">
      <t>オモ</t>
    </rPh>
    <rPh sb="17" eb="18">
      <t>ツネ</t>
    </rPh>
    <rPh sb="19" eb="20">
      <t>キ</t>
    </rPh>
    <phoneticPr fontId="1"/>
  </si>
  <si>
    <t>仲間と一緒にいると安心する</t>
    <rPh sb="0" eb="2">
      <t>ナカマ</t>
    </rPh>
    <rPh sb="3" eb="5">
      <t>イッショ</t>
    </rPh>
    <rPh sb="9" eb="11">
      <t>アンシン</t>
    </rPh>
    <phoneticPr fontId="1"/>
  </si>
  <si>
    <t>✓</t>
    <phoneticPr fontId="1"/>
  </si>
  <si>
    <t>賃金よりも仕事の流儀で就職した</t>
    <rPh sb="0" eb="2">
      <t>チンギン</t>
    </rPh>
    <rPh sb="5" eb="7">
      <t>シゴト</t>
    </rPh>
    <rPh sb="8" eb="10">
      <t>リュウギ</t>
    </rPh>
    <rPh sb="11" eb="13">
      <t>シュウショク</t>
    </rPh>
    <phoneticPr fontId="1"/>
  </si>
  <si>
    <t>次にNo1～88の質問項目を読みY/N/?のいずれかにチェック（✓）を付けてください</t>
    <rPh sb="0" eb="1">
      <t>ツギ</t>
    </rPh>
    <rPh sb="9" eb="11">
      <t>シツモン</t>
    </rPh>
    <rPh sb="11" eb="13">
      <t>コウモク</t>
    </rPh>
    <rPh sb="14" eb="15">
      <t>ヨ</t>
    </rPh>
    <rPh sb="35" eb="36">
      <t>ツ</t>
    </rPh>
    <phoneticPr fontId="1"/>
  </si>
  <si>
    <t>半沢直樹</t>
    <rPh sb="0" eb="2">
      <t>ハンザワ</t>
    </rPh>
    <rPh sb="2" eb="4">
      <t>ナオキ</t>
    </rPh>
    <phoneticPr fontId="1"/>
  </si>
  <si>
    <t>シニアマネージャー</t>
    <phoneticPr fontId="1"/>
  </si>
  <si>
    <t>男性</t>
    <rPh sb="0" eb="2">
      <t>ダンセイ</t>
    </rPh>
    <phoneticPr fontId="1"/>
  </si>
  <si>
    <t>ID：</t>
    <phoneticPr fontId="1"/>
  </si>
  <si>
    <t>役職：</t>
    <rPh sb="0" eb="2">
      <t>ヤクショク</t>
    </rPh>
    <phoneticPr fontId="1"/>
  </si>
  <si>
    <t>JCITA質問票　</t>
    <rPh sb="5" eb="8">
      <t>シツモンヒョウ</t>
    </rPh>
    <phoneticPr fontId="1"/>
  </si>
  <si>
    <t>下の属性情報を可能な範囲で埋めてください</t>
    <rPh sb="0" eb="1">
      <t>シタ</t>
    </rPh>
    <rPh sb="2" eb="4">
      <t>ゾクセイ</t>
    </rPh>
    <rPh sb="4" eb="6">
      <t>ジョウホウ</t>
    </rPh>
    <rPh sb="7" eb="9">
      <t>カノウ</t>
    </rPh>
    <rPh sb="10" eb="12">
      <t>ハンイ</t>
    </rPh>
    <rPh sb="13" eb="14">
      <t>ウ</t>
    </rPh>
    <phoneticPr fontId="1"/>
  </si>
  <si>
    <t>Ver.1.01</t>
    <phoneticPr fontId="1"/>
  </si>
  <si>
    <t>JCITA質問票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</si>
</sst>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Alignment="1"/>
    <xf numFmtId="0" fontId="3" fillId="0" borderId="1" xfId="0" applyFont="1" applyBorder="1" applyAlignment="1" applyProtection="1">
      <alignment horizontal="left" inden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left" indent="1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 indent="1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3"/>
  <sheetViews>
    <sheetView showGridLines="0" tabSelected="1" zoomScale="70" zoomScaleNormal="70" workbookViewId="0">
      <pane ySplit="15" topLeftCell="A16" activePane="bottomLeft" state="frozen"/>
      <selection pane="bottomLeft" activeCell="I20" sqref="I20"/>
    </sheetView>
  </sheetViews>
  <sheetFormatPr defaultColWidth="9" defaultRowHeight="15" x14ac:dyDescent="0.3"/>
  <cols>
    <col min="1" max="1" width="4.09765625" style="3" customWidth="1"/>
    <col min="2" max="2" width="9" style="2"/>
    <col min="3" max="3" width="50.59765625" style="2" customWidth="1"/>
    <col min="4" max="6" width="9" style="2"/>
    <col min="7" max="16384" width="9" style="3"/>
  </cols>
  <sheetData>
    <row r="1" spans="1:7" x14ac:dyDescent="0.3">
      <c r="A1" s="1" t="s">
        <v>107</v>
      </c>
      <c r="F1" s="2" t="s">
        <v>109</v>
      </c>
    </row>
    <row r="2" spans="1:7" x14ac:dyDescent="0.3">
      <c r="A2" s="1"/>
    </row>
    <row r="3" spans="1:7" x14ac:dyDescent="0.3">
      <c r="A3" s="7" t="s">
        <v>79</v>
      </c>
    </row>
    <row r="4" spans="1:7" x14ac:dyDescent="0.3">
      <c r="B4" s="4" t="s">
        <v>108</v>
      </c>
    </row>
    <row r="5" spans="1:7" x14ac:dyDescent="0.3">
      <c r="B5" s="4" t="s">
        <v>101</v>
      </c>
    </row>
    <row r="6" spans="1:7" x14ac:dyDescent="0.3">
      <c r="B6" s="4"/>
    </row>
    <row r="7" spans="1:7" x14ac:dyDescent="0.3">
      <c r="A7" s="7" t="s">
        <v>78</v>
      </c>
    </row>
    <row r="8" spans="1:7" x14ac:dyDescent="0.3">
      <c r="A8" s="41" t="s">
        <v>0</v>
      </c>
      <c r="B8" s="41"/>
      <c r="C8" s="43"/>
      <c r="D8" s="43"/>
      <c r="E8" s="43"/>
      <c r="F8" s="43"/>
    </row>
    <row r="9" spans="1:7" x14ac:dyDescent="0.3">
      <c r="A9" s="41" t="s">
        <v>105</v>
      </c>
      <c r="B9" s="41"/>
      <c r="C9" s="44"/>
      <c r="D9" s="42"/>
      <c r="E9" s="42"/>
      <c r="F9" s="42"/>
    </row>
    <row r="10" spans="1:7" x14ac:dyDescent="0.3">
      <c r="A10" s="41" t="s">
        <v>106</v>
      </c>
      <c r="B10" s="41"/>
      <c r="C10" s="42"/>
      <c r="D10" s="42"/>
      <c r="E10" s="42"/>
      <c r="F10" s="42"/>
    </row>
    <row r="11" spans="1:7" x14ac:dyDescent="0.3">
      <c r="A11" s="41" t="s">
        <v>76</v>
      </c>
      <c r="B11" s="41"/>
      <c r="C11" s="42"/>
      <c r="D11" s="42"/>
      <c r="E11" s="42"/>
      <c r="F11" s="42"/>
    </row>
    <row r="12" spans="1:7" x14ac:dyDescent="0.3">
      <c r="A12" s="41" t="s">
        <v>77</v>
      </c>
      <c r="B12" s="41"/>
      <c r="C12" s="42"/>
      <c r="D12" s="42"/>
      <c r="E12" s="42"/>
      <c r="F12" s="42"/>
    </row>
    <row r="13" spans="1:7" x14ac:dyDescent="0.3">
      <c r="A13" s="5"/>
      <c r="B13" s="5"/>
      <c r="C13" s="6"/>
      <c r="D13" s="12"/>
      <c r="E13" s="12"/>
      <c r="F13" s="12"/>
    </row>
    <row r="14" spans="1:7" ht="15.6" thickBot="1" x14ac:dyDescent="0.35">
      <c r="A14" s="7" t="s">
        <v>80</v>
      </c>
    </row>
    <row r="15" spans="1:7" ht="15.6" thickBot="1" x14ac:dyDescent="0.35">
      <c r="B15" s="24" t="s">
        <v>1</v>
      </c>
      <c r="C15" s="25" t="s">
        <v>5</v>
      </c>
      <c r="D15" s="26" t="s">
        <v>2</v>
      </c>
      <c r="E15" s="26" t="s">
        <v>3</v>
      </c>
      <c r="F15" s="27" t="s">
        <v>4</v>
      </c>
    </row>
    <row r="16" spans="1:7" x14ac:dyDescent="0.3">
      <c r="B16" s="22">
        <v>1</v>
      </c>
      <c r="C16" s="14" t="s">
        <v>44</v>
      </c>
      <c r="D16" s="15"/>
      <c r="E16" s="15"/>
      <c r="F16" s="15"/>
      <c r="G16" s="40" t="str">
        <f>IF(LEN(TRIM(D16))+LEN(TRIM(E16))+LEN(TRIM(F16))&gt;1,"エラー","")</f>
        <v/>
      </c>
    </row>
    <row r="17" spans="2:7" x14ac:dyDescent="0.3">
      <c r="B17" s="16">
        <v>2</v>
      </c>
      <c r="C17" s="8" t="s">
        <v>9</v>
      </c>
      <c r="D17" s="13"/>
      <c r="E17" s="13"/>
      <c r="F17" s="17"/>
      <c r="G17" s="40" t="str">
        <f t="shared" ref="G17:G80" si="0">IF(LEN(TRIM(D17))+LEN(TRIM(E17))+LEN(TRIM(F17))&gt;1,"エラー","")</f>
        <v/>
      </c>
    </row>
    <row r="18" spans="2:7" x14ac:dyDescent="0.3">
      <c r="B18" s="16">
        <v>3</v>
      </c>
      <c r="C18" s="8" t="s">
        <v>10</v>
      </c>
      <c r="D18" s="13"/>
      <c r="E18" s="13"/>
      <c r="F18" s="17"/>
      <c r="G18" s="40" t="str">
        <f t="shared" si="0"/>
        <v/>
      </c>
    </row>
    <row r="19" spans="2:7" x14ac:dyDescent="0.3">
      <c r="B19" s="16">
        <v>4</v>
      </c>
      <c r="C19" s="8" t="s">
        <v>51</v>
      </c>
      <c r="D19" s="13"/>
      <c r="E19" s="13"/>
      <c r="F19" s="17"/>
      <c r="G19" s="40" t="str">
        <f t="shared" si="0"/>
        <v/>
      </c>
    </row>
    <row r="20" spans="2:7" ht="15.6" thickBot="1" x14ac:dyDescent="0.35">
      <c r="B20" s="36">
        <v>5</v>
      </c>
      <c r="C20" s="37" t="s">
        <v>82</v>
      </c>
      <c r="D20" s="38"/>
      <c r="E20" s="38"/>
      <c r="F20" s="39"/>
      <c r="G20" s="40" t="str">
        <f t="shared" si="0"/>
        <v/>
      </c>
    </row>
    <row r="21" spans="2:7" x14ac:dyDescent="0.3">
      <c r="B21" s="22">
        <v>6</v>
      </c>
      <c r="C21" s="14" t="s">
        <v>8</v>
      </c>
      <c r="D21" s="15"/>
      <c r="E21" s="15"/>
      <c r="F21" s="23"/>
      <c r="G21" s="40" t="str">
        <f t="shared" si="0"/>
        <v/>
      </c>
    </row>
    <row r="22" spans="2:7" x14ac:dyDescent="0.3">
      <c r="B22" s="16">
        <v>7</v>
      </c>
      <c r="C22" s="8" t="s">
        <v>17</v>
      </c>
      <c r="D22" s="13"/>
      <c r="E22" s="13"/>
      <c r="F22" s="17"/>
      <c r="G22" s="40" t="str">
        <f t="shared" si="0"/>
        <v/>
      </c>
    </row>
    <row r="23" spans="2:7" x14ac:dyDescent="0.3">
      <c r="B23" s="16">
        <v>8</v>
      </c>
      <c r="C23" s="8" t="s">
        <v>7</v>
      </c>
      <c r="D23" s="13"/>
      <c r="E23" s="13"/>
      <c r="F23" s="17"/>
      <c r="G23" s="40" t="str">
        <f t="shared" si="0"/>
        <v/>
      </c>
    </row>
    <row r="24" spans="2:7" x14ac:dyDescent="0.3">
      <c r="B24" s="16">
        <v>9</v>
      </c>
      <c r="C24" s="8" t="s">
        <v>47</v>
      </c>
      <c r="D24" s="13"/>
      <c r="E24" s="13"/>
      <c r="F24" s="17"/>
      <c r="G24" s="40" t="str">
        <f t="shared" si="0"/>
        <v/>
      </c>
    </row>
    <row r="25" spans="2:7" ht="15.6" thickBot="1" x14ac:dyDescent="0.35">
      <c r="B25" s="36">
        <v>10</v>
      </c>
      <c r="C25" s="37" t="s">
        <v>48</v>
      </c>
      <c r="D25" s="38"/>
      <c r="E25" s="38"/>
      <c r="F25" s="39"/>
      <c r="G25" s="40" t="str">
        <f t="shared" si="0"/>
        <v/>
      </c>
    </row>
    <row r="26" spans="2:7" x14ac:dyDescent="0.3">
      <c r="B26" s="22">
        <v>11</v>
      </c>
      <c r="C26" s="14" t="s">
        <v>45</v>
      </c>
      <c r="D26" s="15"/>
      <c r="E26" s="15"/>
      <c r="F26" s="23"/>
      <c r="G26" s="40" t="str">
        <f t="shared" si="0"/>
        <v/>
      </c>
    </row>
    <row r="27" spans="2:7" x14ac:dyDescent="0.3">
      <c r="B27" s="16">
        <v>12</v>
      </c>
      <c r="C27" s="8" t="s">
        <v>83</v>
      </c>
      <c r="D27" s="13"/>
      <c r="E27" s="13"/>
      <c r="F27" s="17"/>
      <c r="G27" s="40" t="str">
        <f t="shared" si="0"/>
        <v/>
      </c>
    </row>
    <row r="28" spans="2:7" x14ac:dyDescent="0.3">
      <c r="B28" s="16">
        <v>13</v>
      </c>
      <c r="C28" s="8" t="s">
        <v>6</v>
      </c>
      <c r="D28" s="13"/>
      <c r="E28" s="13"/>
      <c r="F28" s="17"/>
      <c r="G28" s="40" t="str">
        <f t="shared" si="0"/>
        <v/>
      </c>
    </row>
    <row r="29" spans="2:7" x14ac:dyDescent="0.3">
      <c r="B29" s="16">
        <v>14</v>
      </c>
      <c r="C29" s="8" t="s">
        <v>46</v>
      </c>
      <c r="D29" s="13"/>
      <c r="E29" s="13"/>
      <c r="F29" s="17"/>
      <c r="G29" s="40" t="str">
        <f t="shared" si="0"/>
        <v/>
      </c>
    </row>
    <row r="30" spans="2:7" ht="15.6" thickBot="1" x14ac:dyDescent="0.35">
      <c r="B30" s="36">
        <v>15</v>
      </c>
      <c r="C30" s="37" t="s">
        <v>13</v>
      </c>
      <c r="D30" s="38"/>
      <c r="E30" s="38"/>
      <c r="F30" s="39"/>
      <c r="G30" s="40" t="str">
        <f t="shared" si="0"/>
        <v/>
      </c>
    </row>
    <row r="31" spans="2:7" x14ac:dyDescent="0.3">
      <c r="B31" s="22">
        <v>16</v>
      </c>
      <c r="C31" s="14" t="s">
        <v>40</v>
      </c>
      <c r="D31" s="15"/>
      <c r="E31" s="15"/>
      <c r="F31" s="23"/>
      <c r="G31" s="40" t="str">
        <f t="shared" si="0"/>
        <v/>
      </c>
    </row>
    <row r="32" spans="2:7" x14ac:dyDescent="0.3">
      <c r="B32" s="16">
        <v>17</v>
      </c>
      <c r="C32" s="8" t="s">
        <v>56</v>
      </c>
      <c r="D32" s="13"/>
      <c r="E32" s="13"/>
      <c r="F32" s="17"/>
      <c r="G32" s="40" t="str">
        <f t="shared" si="0"/>
        <v/>
      </c>
    </row>
    <row r="33" spans="2:7" x14ac:dyDescent="0.3">
      <c r="B33" s="16">
        <v>18</v>
      </c>
      <c r="C33" s="8" t="s">
        <v>12</v>
      </c>
      <c r="D33" s="13"/>
      <c r="E33" s="13"/>
      <c r="F33" s="17"/>
      <c r="G33" s="40" t="str">
        <f t="shared" si="0"/>
        <v/>
      </c>
    </row>
    <row r="34" spans="2:7" x14ac:dyDescent="0.3">
      <c r="B34" s="16">
        <v>19</v>
      </c>
      <c r="C34" s="8" t="s">
        <v>22</v>
      </c>
      <c r="D34" s="13"/>
      <c r="E34" s="13"/>
      <c r="F34" s="17"/>
      <c r="G34" s="40" t="str">
        <f t="shared" si="0"/>
        <v/>
      </c>
    </row>
    <row r="35" spans="2:7" ht="15.6" thickBot="1" x14ac:dyDescent="0.35">
      <c r="B35" s="36">
        <v>20</v>
      </c>
      <c r="C35" s="37" t="s">
        <v>84</v>
      </c>
      <c r="D35" s="38"/>
      <c r="E35" s="38"/>
      <c r="F35" s="39"/>
      <c r="G35" s="40" t="str">
        <f t="shared" si="0"/>
        <v/>
      </c>
    </row>
    <row r="36" spans="2:7" x14ac:dyDescent="0.3">
      <c r="B36" s="22">
        <v>21</v>
      </c>
      <c r="C36" s="14" t="s">
        <v>49</v>
      </c>
      <c r="D36" s="15"/>
      <c r="E36" s="15"/>
      <c r="F36" s="23"/>
      <c r="G36" s="40" t="str">
        <f t="shared" si="0"/>
        <v/>
      </c>
    </row>
    <row r="37" spans="2:7" x14ac:dyDescent="0.3">
      <c r="B37" s="16">
        <v>22</v>
      </c>
      <c r="C37" s="8" t="s">
        <v>85</v>
      </c>
      <c r="D37" s="13"/>
      <c r="E37" s="13"/>
      <c r="F37" s="17"/>
      <c r="G37" s="40" t="str">
        <f t="shared" si="0"/>
        <v/>
      </c>
    </row>
    <row r="38" spans="2:7" x14ac:dyDescent="0.3">
      <c r="B38" s="16">
        <v>23</v>
      </c>
      <c r="C38" s="8" t="s">
        <v>50</v>
      </c>
      <c r="D38" s="13"/>
      <c r="E38" s="13"/>
      <c r="F38" s="17"/>
      <c r="G38" s="40" t="str">
        <f t="shared" si="0"/>
        <v/>
      </c>
    </row>
    <row r="39" spans="2:7" x14ac:dyDescent="0.3">
      <c r="B39" s="16">
        <v>24</v>
      </c>
      <c r="C39" s="8" t="s">
        <v>55</v>
      </c>
      <c r="D39" s="13"/>
      <c r="E39" s="13"/>
      <c r="F39" s="17"/>
      <c r="G39" s="40" t="str">
        <f t="shared" si="0"/>
        <v/>
      </c>
    </row>
    <row r="40" spans="2:7" ht="15.6" thickBot="1" x14ac:dyDescent="0.35">
      <c r="B40" s="36">
        <v>25</v>
      </c>
      <c r="C40" s="37" t="s">
        <v>11</v>
      </c>
      <c r="D40" s="38"/>
      <c r="E40" s="38"/>
      <c r="F40" s="39"/>
      <c r="G40" s="40" t="str">
        <f t="shared" si="0"/>
        <v/>
      </c>
    </row>
    <row r="41" spans="2:7" x14ac:dyDescent="0.3">
      <c r="B41" s="22">
        <v>26</v>
      </c>
      <c r="C41" s="14" t="s">
        <v>53</v>
      </c>
      <c r="D41" s="15"/>
      <c r="E41" s="15"/>
      <c r="F41" s="23"/>
      <c r="G41" s="40" t="str">
        <f t="shared" si="0"/>
        <v/>
      </c>
    </row>
    <row r="42" spans="2:7" x14ac:dyDescent="0.3">
      <c r="B42" s="16">
        <v>27</v>
      </c>
      <c r="C42" s="8" t="s">
        <v>14</v>
      </c>
      <c r="D42" s="13"/>
      <c r="E42" s="13"/>
      <c r="F42" s="17"/>
      <c r="G42" s="40" t="str">
        <f t="shared" si="0"/>
        <v/>
      </c>
    </row>
    <row r="43" spans="2:7" x14ac:dyDescent="0.3">
      <c r="B43" s="16">
        <v>28</v>
      </c>
      <c r="C43" s="8" t="s">
        <v>16</v>
      </c>
      <c r="D43" s="13"/>
      <c r="E43" s="13"/>
      <c r="F43" s="17"/>
      <c r="G43" s="40" t="str">
        <f t="shared" si="0"/>
        <v/>
      </c>
    </row>
    <row r="44" spans="2:7" x14ac:dyDescent="0.3">
      <c r="B44" s="16">
        <v>29</v>
      </c>
      <c r="C44" s="8" t="s">
        <v>59</v>
      </c>
      <c r="D44" s="13"/>
      <c r="E44" s="13"/>
      <c r="F44" s="17"/>
      <c r="G44" s="40" t="str">
        <f t="shared" si="0"/>
        <v/>
      </c>
    </row>
    <row r="45" spans="2:7" ht="15.6" thickBot="1" x14ac:dyDescent="0.35">
      <c r="B45" s="36">
        <v>30</v>
      </c>
      <c r="C45" s="37" t="s">
        <v>100</v>
      </c>
      <c r="D45" s="38"/>
      <c r="E45" s="38"/>
      <c r="F45" s="39"/>
      <c r="G45" s="40" t="str">
        <f t="shared" si="0"/>
        <v/>
      </c>
    </row>
    <row r="46" spans="2:7" x14ac:dyDescent="0.3">
      <c r="B46" s="22">
        <v>31</v>
      </c>
      <c r="C46" s="14" t="s">
        <v>19</v>
      </c>
      <c r="D46" s="15"/>
      <c r="E46" s="15"/>
      <c r="F46" s="23"/>
      <c r="G46" s="40" t="str">
        <f t="shared" si="0"/>
        <v/>
      </c>
    </row>
    <row r="47" spans="2:7" x14ac:dyDescent="0.3">
      <c r="B47" s="16">
        <v>32</v>
      </c>
      <c r="C47" s="8" t="s">
        <v>24</v>
      </c>
      <c r="D47" s="13"/>
      <c r="E47" s="13"/>
      <c r="F47" s="17"/>
      <c r="G47" s="40" t="str">
        <f t="shared" si="0"/>
        <v/>
      </c>
    </row>
    <row r="48" spans="2:7" x14ac:dyDescent="0.3">
      <c r="B48" s="16">
        <v>33</v>
      </c>
      <c r="C48" s="8" t="s">
        <v>18</v>
      </c>
      <c r="D48" s="13"/>
      <c r="E48" s="13"/>
      <c r="F48" s="17"/>
      <c r="G48" s="40" t="str">
        <f t="shared" si="0"/>
        <v/>
      </c>
    </row>
    <row r="49" spans="2:7" x14ac:dyDescent="0.3">
      <c r="B49" s="16">
        <v>34</v>
      </c>
      <c r="C49" s="8" t="s">
        <v>54</v>
      </c>
      <c r="D49" s="13"/>
      <c r="E49" s="13"/>
      <c r="F49" s="17"/>
      <c r="G49" s="40" t="str">
        <f t="shared" si="0"/>
        <v/>
      </c>
    </row>
    <row r="50" spans="2:7" ht="15.6" thickBot="1" x14ac:dyDescent="0.35">
      <c r="B50" s="36">
        <v>35</v>
      </c>
      <c r="C50" s="37" t="s">
        <v>57</v>
      </c>
      <c r="D50" s="38"/>
      <c r="E50" s="38"/>
      <c r="F50" s="39"/>
      <c r="G50" s="40" t="str">
        <f t="shared" si="0"/>
        <v/>
      </c>
    </row>
    <row r="51" spans="2:7" x14ac:dyDescent="0.3">
      <c r="B51" s="22">
        <v>36</v>
      </c>
      <c r="C51" s="14" t="s">
        <v>52</v>
      </c>
      <c r="D51" s="15"/>
      <c r="E51" s="15"/>
      <c r="F51" s="23"/>
      <c r="G51" s="40" t="str">
        <f t="shared" si="0"/>
        <v/>
      </c>
    </row>
    <row r="52" spans="2:7" x14ac:dyDescent="0.3">
      <c r="B52" s="16">
        <v>37</v>
      </c>
      <c r="C52" s="8" t="s">
        <v>86</v>
      </c>
      <c r="D52" s="13"/>
      <c r="E52" s="13"/>
      <c r="F52" s="17"/>
      <c r="G52" s="40" t="str">
        <f t="shared" si="0"/>
        <v/>
      </c>
    </row>
    <row r="53" spans="2:7" x14ac:dyDescent="0.3">
      <c r="B53" s="16">
        <v>38</v>
      </c>
      <c r="C53" s="8" t="s">
        <v>15</v>
      </c>
      <c r="D53" s="13"/>
      <c r="E53" s="13"/>
      <c r="F53" s="17"/>
      <c r="G53" s="40" t="str">
        <f t="shared" si="0"/>
        <v/>
      </c>
    </row>
    <row r="54" spans="2:7" x14ac:dyDescent="0.3">
      <c r="B54" s="16">
        <v>39</v>
      </c>
      <c r="C54" s="8" t="s">
        <v>62</v>
      </c>
      <c r="D54" s="13"/>
      <c r="E54" s="13"/>
      <c r="F54" s="17"/>
      <c r="G54" s="40" t="str">
        <f t="shared" si="0"/>
        <v/>
      </c>
    </row>
    <row r="55" spans="2:7" ht="15.6" thickBot="1" x14ac:dyDescent="0.35">
      <c r="B55" s="36">
        <v>40</v>
      </c>
      <c r="C55" s="37" t="s">
        <v>87</v>
      </c>
      <c r="D55" s="38"/>
      <c r="E55" s="38"/>
      <c r="F55" s="39"/>
      <c r="G55" s="40" t="str">
        <f t="shared" si="0"/>
        <v/>
      </c>
    </row>
    <row r="56" spans="2:7" x14ac:dyDescent="0.3">
      <c r="B56" s="22">
        <v>41</v>
      </c>
      <c r="C56" s="14" t="s">
        <v>23</v>
      </c>
      <c r="D56" s="15"/>
      <c r="E56" s="15"/>
      <c r="F56" s="23"/>
      <c r="G56" s="40" t="str">
        <f t="shared" si="0"/>
        <v/>
      </c>
    </row>
    <row r="57" spans="2:7" x14ac:dyDescent="0.3">
      <c r="B57" s="16">
        <v>42</v>
      </c>
      <c r="C57" s="8" t="s">
        <v>88</v>
      </c>
      <c r="D57" s="13"/>
      <c r="E57" s="13"/>
      <c r="F57" s="17"/>
      <c r="G57" s="40" t="str">
        <f t="shared" si="0"/>
        <v/>
      </c>
    </row>
    <row r="58" spans="2:7" x14ac:dyDescent="0.3">
      <c r="B58" s="16">
        <v>43</v>
      </c>
      <c r="C58" s="8" t="s">
        <v>20</v>
      </c>
      <c r="D58" s="13"/>
      <c r="E58" s="13"/>
      <c r="F58" s="17"/>
      <c r="G58" s="40" t="str">
        <f t="shared" si="0"/>
        <v/>
      </c>
    </row>
    <row r="59" spans="2:7" x14ac:dyDescent="0.3">
      <c r="B59" s="16">
        <v>44</v>
      </c>
      <c r="C59" s="8" t="s">
        <v>31</v>
      </c>
      <c r="D59" s="13"/>
      <c r="E59" s="13"/>
      <c r="F59" s="17"/>
      <c r="G59" s="40" t="str">
        <f t="shared" si="0"/>
        <v/>
      </c>
    </row>
    <row r="60" spans="2:7" ht="15.6" thickBot="1" x14ac:dyDescent="0.35">
      <c r="B60" s="36">
        <v>45</v>
      </c>
      <c r="C60" s="37" t="s">
        <v>25</v>
      </c>
      <c r="D60" s="38"/>
      <c r="E60" s="38"/>
      <c r="F60" s="39"/>
      <c r="G60" s="40" t="str">
        <f t="shared" si="0"/>
        <v/>
      </c>
    </row>
    <row r="61" spans="2:7" x14ac:dyDescent="0.3">
      <c r="B61" s="22">
        <v>46</v>
      </c>
      <c r="C61" s="14" t="s">
        <v>61</v>
      </c>
      <c r="D61" s="15"/>
      <c r="E61" s="15"/>
      <c r="F61" s="23"/>
      <c r="G61" s="40" t="str">
        <f t="shared" si="0"/>
        <v/>
      </c>
    </row>
    <row r="62" spans="2:7" x14ac:dyDescent="0.3">
      <c r="B62" s="16">
        <v>47</v>
      </c>
      <c r="C62" s="8" t="s">
        <v>58</v>
      </c>
      <c r="D62" s="13"/>
      <c r="E62" s="13"/>
      <c r="F62" s="17"/>
      <c r="G62" s="40" t="str">
        <f t="shared" si="0"/>
        <v/>
      </c>
    </row>
    <row r="63" spans="2:7" x14ac:dyDescent="0.3">
      <c r="B63" s="16">
        <v>48</v>
      </c>
      <c r="C63" s="8" t="s">
        <v>74</v>
      </c>
      <c r="D63" s="13"/>
      <c r="E63" s="13"/>
      <c r="F63" s="17"/>
      <c r="G63" s="40" t="str">
        <f t="shared" si="0"/>
        <v/>
      </c>
    </row>
    <row r="64" spans="2:7" x14ac:dyDescent="0.3">
      <c r="B64" s="16">
        <v>49</v>
      </c>
      <c r="C64" s="8" t="s">
        <v>70</v>
      </c>
      <c r="D64" s="13"/>
      <c r="E64" s="13"/>
      <c r="F64" s="17"/>
      <c r="G64" s="40" t="str">
        <f t="shared" si="0"/>
        <v/>
      </c>
    </row>
    <row r="65" spans="2:7" ht="15.6" thickBot="1" x14ac:dyDescent="0.35">
      <c r="B65" s="36">
        <v>50</v>
      </c>
      <c r="C65" s="37" t="s">
        <v>27</v>
      </c>
      <c r="D65" s="38"/>
      <c r="E65" s="38"/>
      <c r="F65" s="39"/>
      <c r="G65" s="40" t="str">
        <f t="shared" si="0"/>
        <v/>
      </c>
    </row>
    <row r="66" spans="2:7" x14ac:dyDescent="0.3">
      <c r="B66" s="22">
        <v>51</v>
      </c>
      <c r="C66" s="14" t="s">
        <v>89</v>
      </c>
      <c r="D66" s="15"/>
      <c r="E66" s="15"/>
      <c r="F66" s="23"/>
      <c r="G66" s="40" t="str">
        <f t="shared" si="0"/>
        <v/>
      </c>
    </row>
    <row r="67" spans="2:7" x14ac:dyDescent="0.3">
      <c r="B67" s="16">
        <v>52</v>
      </c>
      <c r="C67" s="8" t="s">
        <v>28</v>
      </c>
      <c r="D67" s="13"/>
      <c r="E67" s="13"/>
      <c r="F67" s="17"/>
      <c r="G67" s="40" t="str">
        <f t="shared" si="0"/>
        <v/>
      </c>
    </row>
    <row r="68" spans="2:7" x14ac:dyDescent="0.3">
      <c r="B68" s="16">
        <v>53</v>
      </c>
      <c r="C68" s="8" t="s">
        <v>30</v>
      </c>
      <c r="D68" s="13"/>
      <c r="E68" s="13"/>
      <c r="F68" s="17"/>
      <c r="G68" s="40" t="str">
        <f t="shared" si="0"/>
        <v/>
      </c>
    </row>
    <row r="69" spans="2:7" x14ac:dyDescent="0.3">
      <c r="B69" s="16">
        <v>54</v>
      </c>
      <c r="C69" s="8" t="s">
        <v>67</v>
      </c>
      <c r="D69" s="13"/>
      <c r="E69" s="13"/>
      <c r="F69" s="17"/>
      <c r="G69" s="40" t="str">
        <f t="shared" si="0"/>
        <v/>
      </c>
    </row>
    <row r="70" spans="2:7" ht="15.6" thickBot="1" x14ac:dyDescent="0.35">
      <c r="B70" s="36">
        <v>55</v>
      </c>
      <c r="C70" s="37" t="s">
        <v>26</v>
      </c>
      <c r="D70" s="38"/>
      <c r="E70" s="38"/>
      <c r="F70" s="39"/>
      <c r="G70" s="40" t="str">
        <f t="shared" si="0"/>
        <v/>
      </c>
    </row>
    <row r="71" spans="2:7" x14ac:dyDescent="0.3">
      <c r="B71" s="22">
        <v>56</v>
      </c>
      <c r="C71" s="14" t="s">
        <v>90</v>
      </c>
      <c r="D71" s="15"/>
      <c r="E71" s="15"/>
      <c r="F71" s="23"/>
      <c r="G71" s="40" t="str">
        <f t="shared" si="0"/>
        <v/>
      </c>
    </row>
    <row r="72" spans="2:7" x14ac:dyDescent="0.3">
      <c r="B72" s="16">
        <v>57</v>
      </c>
      <c r="C72" s="8" t="s">
        <v>36</v>
      </c>
      <c r="D72" s="13"/>
      <c r="E72" s="13"/>
      <c r="F72" s="17"/>
      <c r="G72" s="40" t="str">
        <f t="shared" si="0"/>
        <v/>
      </c>
    </row>
    <row r="73" spans="2:7" x14ac:dyDescent="0.3">
      <c r="B73" s="16">
        <v>58</v>
      </c>
      <c r="C73" s="8" t="s">
        <v>38</v>
      </c>
      <c r="D73" s="13"/>
      <c r="E73" s="13"/>
      <c r="F73" s="17"/>
      <c r="G73" s="40" t="str">
        <f t="shared" si="0"/>
        <v/>
      </c>
    </row>
    <row r="74" spans="2:7" x14ac:dyDescent="0.3">
      <c r="B74" s="16">
        <v>59</v>
      </c>
      <c r="C74" s="8" t="s">
        <v>63</v>
      </c>
      <c r="D74" s="13"/>
      <c r="E74" s="13"/>
      <c r="F74" s="17"/>
      <c r="G74" s="40" t="str">
        <f t="shared" si="0"/>
        <v/>
      </c>
    </row>
    <row r="75" spans="2:7" ht="15.6" thickBot="1" x14ac:dyDescent="0.35">
      <c r="B75" s="36">
        <v>60</v>
      </c>
      <c r="C75" s="37" t="s">
        <v>64</v>
      </c>
      <c r="D75" s="38"/>
      <c r="E75" s="38"/>
      <c r="F75" s="39"/>
      <c r="G75" s="40" t="str">
        <f t="shared" si="0"/>
        <v/>
      </c>
    </row>
    <row r="76" spans="2:7" x14ac:dyDescent="0.3">
      <c r="B76" s="22">
        <v>61</v>
      </c>
      <c r="C76" s="14" t="s">
        <v>60</v>
      </c>
      <c r="D76" s="15"/>
      <c r="E76" s="15"/>
      <c r="F76" s="23"/>
      <c r="G76" s="40" t="str">
        <f t="shared" si="0"/>
        <v/>
      </c>
    </row>
    <row r="77" spans="2:7" x14ac:dyDescent="0.3">
      <c r="B77" s="16">
        <v>62</v>
      </c>
      <c r="C77" s="8" t="s">
        <v>71</v>
      </c>
      <c r="D77" s="13"/>
      <c r="E77" s="13"/>
      <c r="F77" s="17"/>
      <c r="G77" s="40" t="str">
        <f t="shared" si="0"/>
        <v/>
      </c>
    </row>
    <row r="78" spans="2:7" x14ac:dyDescent="0.3">
      <c r="B78" s="16">
        <v>63</v>
      </c>
      <c r="C78" s="8" t="s">
        <v>29</v>
      </c>
      <c r="D78" s="13"/>
      <c r="E78" s="13"/>
      <c r="F78" s="17"/>
      <c r="G78" s="40" t="str">
        <f t="shared" si="0"/>
        <v/>
      </c>
    </row>
    <row r="79" spans="2:7" x14ac:dyDescent="0.3">
      <c r="B79" s="16">
        <v>64</v>
      </c>
      <c r="C79" s="8" t="s">
        <v>72</v>
      </c>
      <c r="D79" s="13"/>
      <c r="E79" s="13"/>
      <c r="F79" s="17"/>
      <c r="G79" s="40" t="str">
        <f t="shared" si="0"/>
        <v/>
      </c>
    </row>
    <row r="80" spans="2:7" ht="15.6" thickBot="1" x14ac:dyDescent="0.35">
      <c r="B80" s="36">
        <v>65</v>
      </c>
      <c r="C80" s="37" t="s">
        <v>41</v>
      </c>
      <c r="D80" s="38"/>
      <c r="E80" s="38"/>
      <c r="F80" s="39"/>
      <c r="G80" s="40" t="str">
        <f t="shared" si="0"/>
        <v/>
      </c>
    </row>
    <row r="81" spans="2:7" x14ac:dyDescent="0.3">
      <c r="B81" s="22">
        <v>66</v>
      </c>
      <c r="C81" s="14" t="s">
        <v>32</v>
      </c>
      <c r="D81" s="15"/>
      <c r="E81" s="15"/>
      <c r="F81" s="23"/>
      <c r="G81" s="40" t="str">
        <f t="shared" ref="G81:G103" si="1">IF(LEN(TRIM(D81))+LEN(TRIM(E81))+LEN(TRIM(F81))&gt;1,"エラー","")</f>
        <v/>
      </c>
    </row>
    <row r="82" spans="2:7" x14ac:dyDescent="0.3">
      <c r="B82" s="16">
        <v>67</v>
      </c>
      <c r="C82" s="8" t="s">
        <v>69</v>
      </c>
      <c r="D82" s="13"/>
      <c r="E82" s="13"/>
      <c r="F82" s="17"/>
      <c r="G82" s="40" t="str">
        <f t="shared" si="1"/>
        <v/>
      </c>
    </row>
    <row r="83" spans="2:7" x14ac:dyDescent="0.3">
      <c r="B83" s="16">
        <v>68</v>
      </c>
      <c r="C83" s="8" t="s">
        <v>91</v>
      </c>
      <c r="D83" s="13"/>
      <c r="E83" s="13"/>
      <c r="F83" s="17"/>
      <c r="G83" s="40" t="str">
        <f t="shared" si="1"/>
        <v/>
      </c>
    </row>
    <row r="84" spans="2:7" x14ac:dyDescent="0.3">
      <c r="B84" s="16">
        <v>69</v>
      </c>
      <c r="C84" s="8" t="s">
        <v>42</v>
      </c>
      <c r="D84" s="13"/>
      <c r="E84" s="13"/>
      <c r="F84" s="17"/>
      <c r="G84" s="40" t="str">
        <f t="shared" si="1"/>
        <v/>
      </c>
    </row>
    <row r="85" spans="2:7" ht="15.6" thickBot="1" x14ac:dyDescent="0.35">
      <c r="B85" s="36">
        <v>70</v>
      </c>
      <c r="C85" s="37" t="s">
        <v>39</v>
      </c>
      <c r="D85" s="38"/>
      <c r="E85" s="38"/>
      <c r="F85" s="39"/>
      <c r="G85" s="40" t="str">
        <f t="shared" si="1"/>
        <v/>
      </c>
    </row>
    <row r="86" spans="2:7" x14ac:dyDescent="0.3">
      <c r="B86" s="22">
        <v>71</v>
      </c>
      <c r="C86" s="14" t="s">
        <v>92</v>
      </c>
      <c r="D86" s="15"/>
      <c r="E86" s="15"/>
      <c r="F86" s="23"/>
      <c r="G86" s="40" t="str">
        <f t="shared" si="1"/>
        <v/>
      </c>
    </row>
    <row r="87" spans="2:7" x14ac:dyDescent="0.3">
      <c r="B87" s="16">
        <v>72</v>
      </c>
      <c r="C87" s="8" t="s">
        <v>73</v>
      </c>
      <c r="D87" s="13"/>
      <c r="E87" s="13"/>
      <c r="F87" s="17"/>
      <c r="G87" s="40" t="str">
        <f t="shared" si="1"/>
        <v/>
      </c>
    </row>
    <row r="88" spans="2:7" x14ac:dyDescent="0.3">
      <c r="B88" s="16">
        <v>73</v>
      </c>
      <c r="C88" s="8" t="s">
        <v>65</v>
      </c>
      <c r="D88" s="13"/>
      <c r="E88" s="13"/>
      <c r="F88" s="17"/>
      <c r="G88" s="40" t="str">
        <f t="shared" si="1"/>
        <v/>
      </c>
    </row>
    <row r="89" spans="2:7" x14ac:dyDescent="0.3">
      <c r="B89" s="16">
        <v>74</v>
      </c>
      <c r="C89" s="8" t="s">
        <v>93</v>
      </c>
      <c r="D89" s="13"/>
      <c r="E89" s="13"/>
      <c r="F89" s="17"/>
      <c r="G89" s="40" t="str">
        <f t="shared" si="1"/>
        <v/>
      </c>
    </row>
    <row r="90" spans="2:7" ht="15.6" thickBot="1" x14ac:dyDescent="0.35">
      <c r="B90" s="36">
        <v>75</v>
      </c>
      <c r="C90" s="37" t="s">
        <v>94</v>
      </c>
      <c r="D90" s="38"/>
      <c r="E90" s="38"/>
      <c r="F90" s="39"/>
      <c r="G90" s="40" t="str">
        <f t="shared" si="1"/>
        <v/>
      </c>
    </row>
    <row r="91" spans="2:7" x14ac:dyDescent="0.3">
      <c r="B91" s="22">
        <v>76</v>
      </c>
      <c r="C91" s="14" t="s">
        <v>95</v>
      </c>
      <c r="D91" s="15"/>
      <c r="E91" s="15"/>
      <c r="F91" s="23"/>
      <c r="G91" s="40" t="str">
        <f t="shared" si="1"/>
        <v/>
      </c>
    </row>
    <row r="92" spans="2:7" x14ac:dyDescent="0.3">
      <c r="B92" s="16">
        <v>77</v>
      </c>
      <c r="C92" s="8" t="s">
        <v>43</v>
      </c>
      <c r="D92" s="13"/>
      <c r="E92" s="13"/>
      <c r="F92" s="17"/>
      <c r="G92" s="40" t="str">
        <f t="shared" si="1"/>
        <v/>
      </c>
    </row>
    <row r="93" spans="2:7" x14ac:dyDescent="0.3">
      <c r="B93" s="16">
        <v>78</v>
      </c>
      <c r="C93" s="8" t="s">
        <v>34</v>
      </c>
      <c r="D93" s="13"/>
      <c r="E93" s="13"/>
      <c r="F93" s="17"/>
      <c r="G93" s="40" t="str">
        <f t="shared" si="1"/>
        <v/>
      </c>
    </row>
    <row r="94" spans="2:7" x14ac:dyDescent="0.3">
      <c r="B94" s="16">
        <v>79</v>
      </c>
      <c r="C94" s="8" t="s">
        <v>75</v>
      </c>
      <c r="D94" s="13"/>
      <c r="E94" s="13"/>
      <c r="F94" s="17"/>
      <c r="G94" s="40" t="str">
        <f t="shared" si="1"/>
        <v/>
      </c>
    </row>
    <row r="95" spans="2:7" ht="15.6" thickBot="1" x14ac:dyDescent="0.35">
      <c r="B95" s="36">
        <v>80</v>
      </c>
      <c r="C95" s="37" t="s">
        <v>37</v>
      </c>
      <c r="D95" s="38"/>
      <c r="E95" s="38"/>
      <c r="F95" s="39"/>
      <c r="G95" s="40" t="str">
        <f t="shared" si="1"/>
        <v/>
      </c>
    </row>
    <row r="96" spans="2:7" x14ac:dyDescent="0.3">
      <c r="B96" s="22">
        <v>81</v>
      </c>
      <c r="C96" s="14" t="s">
        <v>33</v>
      </c>
      <c r="D96" s="15"/>
      <c r="E96" s="15"/>
      <c r="F96" s="23"/>
      <c r="G96" s="40" t="str">
        <f t="shared" si="1"/>
        <v/>
      </c>
    </row>
    <row r="97" spans="2:7" x14ac:dyDescent="0.3">
      <c r="B97" s="16">
        <v>82</v>
      </c>
      <c r="C97" s="8" t="s">
        <v>21</v>
      </c>
      <c r="D97" s="13"/>
      <c r="E97" s="13"/>
      <c r="F97" s="17"/>
      <c r="G97" s="40" t="str">
        <f t="shared" si="1"/>
        <v/>
      </c>
    </row>
    <row r="98" spans="2:7" x14ac:dyDescent="0.3">
      <c r="B98" s="16">
        <v>83</v>
      </c>
      <c r="C98" s="8" t="s">
        <v>96</v>
      </c>
      <c r="D98" s="13"/>
      <c r="E98" s="13"/>
      <c r="F98" s="17"/>
      <c r="G98" s="40" t="str">
        <f t="shared" si="1"/>
        <v/>
      </c>
    </row>
    <row r="99" spans="2:7" x14ac:dyDescent="0.3">
      <c r="B99" s="16">
        <v>84</v>
      </c>
      <c r="C99" s="8" t="s">
        <v>68</v>
      </c>
      <c r="D99" s="13"/>
      <c r="E99" s="13"/>
      <c r="F99" s="17"/>
      <c r="G99" s="40" t="str">
        <f t="shared" si="1"/>
        <v/>
      </c>
    </row>
    <row r="100" spans="2:7" ht="15.6" thickBot="1" x14ac:dyDescent="0.35">
      <c r="B100" s="36">
        <v>85</v>
      </c>
      <c r="C100" s="37" t="s">
        <v>97</v>
      </c>
      <c r="D100" s="38"/>
      <c r="E100" s="38"/>
      <c r="F100" s="39"/>
      <c r="G100" s="40" t="str">
        <f t="shared" si="1"/>
        <v/>
      </c>
    </row>
    <row r="101" spans="2:7" x14ac:dyDescent="0.3">
      <c r="B101" s="22">
        <v>86</v>
      </c>
      <c r="C101" s="14" t="s">
        <v>66</v>
      </c>
      <c r="D101" s="15"/>
      <c r="E101" s="15"/>
      <c r="F101" s="23"/>
      <c r="G101" s="40" t="str">
        <f t="shared" si="1"/>
        <v/>
      </c>
    </row>
    <row r="102" spans="2:7" x14ac:dyDescent="0.3">
      <c r="B102" s="16">
        <v>87</v>
      </c>
      <c r="C102" s="8" t="s">
        <v>98</v>
      </c>
      <c r="D102" s="13"/>
      <c r="E102" s="13"/>
      <c r="F102" s="17"/>
      <c r="G102" s="40" t="str">
        <f t="shared" si="1"/>
        <v/>
      </c>
    </row>
    <row r="103" spans="2:7" ht="15.6" thickBot="1" x14ac:dyDescent="0.35">
      <c r="B103" s="18">
        <v>88</v>
      </c>
      <c r="C103" s="19" t="s">
        <v>35</v>
      </c>
      <c r="D103" s="20"/>
      <c r="E103" s="20"/>
      <c r="F103" s="21"/>
      <c r="G103" s="40" t="str">
        <f t="shared" si="1"/>
        <v/>
      </c>
    </row>
  </sheetData>
  <autoFilter ref="B15:F103" xr:uid="{00000000-0009-0000-0000-000000000000}">
    <sortState xmlns:xlrd2="http://schemas.microsoft.com/office/spreadsheetml/2017/richdata2" ref="B15:F134">
      <sortCondition ref="B14:B134"/>
    </sortState>
  </autoFilter>
  <mergeCells count="10">
    <mergeCell ref="A12:B12"/>
    <mergeCell ref="C12:F12"/>
    <mergeCell ref="A8:B8"/>
    <mergeCell ref="A9:B9"/>
    <mergeCell ref="A10:B10"/>
    <mergeCell ref="A11:B11"/>
    <mergeCell ref="C8:F8"/>
    <mergeCell ref="C9:F9"/>
    <mergeCell ref="C10:F10"/>
    <mergeCell ref="C11:F11"/>
  </mergeCells>
  <phoneticPr fontId="1"/>
  <pageMargins left="0.46" right="0.38" top="0.53" bottom="0.47244094488188981" header="0.44" footer="0.19685039370078741"/>
  <pageSetup paperSize="9" scale="87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showGridLines="0" workbookViewId="0">
      <pane ySplit="15" topLeftCell="A16" activePane="bottomLeft" state="frozen"/>
      <selection pane="bottomLeft" activeCell="E6" sqref="E6"/>
    </sheetView>
  </sheetViews>
  <sheetFormatPr defaultColWidth="9" defaultRowHeight="15" x14ac:dyDescent="0.3"/>
  <cols>
    <col min="1" max="1" width="4.09765625" style="3" customWidth="1"/>
    <col min="2" max="2" width="9" style="2"/>
    <col min="3" max="3" width="50.59765625" style="2" customWidth="1"/>
    <col min="4" max="6" width="9" style="2"/>
    <col min="7" max="16384" width="9" style="3"/>
  </cols>
  <sheetData>
    <row r="1" spans="1:6" x14ac:dyDescent="0.3">
      <c r="A1" s="1" t="s">
        <v>110</v>
      </c>
    </row>
    <row r="2" spans="1:6" x14ac:dyDescent="0.3">
      <c r="A2" s="1"/>
    </row>
    <row r="3" spans="1:6" x14ac:dyDescent="0.3">
      <c r="A3" s="7" t="s">
        <v>79</v>
      </c>
    </row>
    <row r="4" spans="1:6" x14ac:dyDescent="0.3">
      <c r="B4" s="4" t="s">
        <v>81</v>
      </c>
    </row>
    <row r="5" spans="1:6" x14ac:dyDescent="0.3">
      <c r="B5" s="4" t="s">
        <v>101</v>
      </c>
    </row>
    <row r="6" spans="1:6" x14ac:dyDescent="0.3">
      <c r="B6" s="4"/>
    </row>
    <row r="7" spans="1:6" x14ac:dyDescent="0.3">
      <c r="A7" s="7" t="s">
        <v>78</v>
      </c>
    </row>
    <row r="8" spans="1:6" x14ac:dyDescent="0.3">
      <c r="A8" s="41" t="s">
        <v>0</v>
      </c>
      <c r="B8" s="41"/>
      <c r="C8" s="43" t="s">
        <v>102</v>
      </c>
      <c r="D8" s="43"/>
      <c r="E8" s="43"/>
      <c r="F8" s="43"/>
    </row>
    <row r="9" spans="1:6" x14ac:dyDescent="0.3">
      <c r="A9" s="41" t="s">
        <v>105</v>
      </c>
      <c r="B9" s="41"/>
      <c r="C9" s="44">
        <v>123456</v>
      </c>
      <c r="D9" s="42"/>
      <c r="E9" s="42"/>
      <c r="F9" s="42"/>
    </row>
    <row r="10" spans="1:6" x14ac:dyDescent="0.3">
      <c r="A10" s="41" t="s">
        <v>106</v>
      </c>
      <c r="B10" s="41"/>
      <c r="C10" s="42" t="s">
        <v>103</v>
      </c>
      <c r="D10" s="42"/>
      <c r="E10" s="42"/>
      <c r="F10" s="42"/>
    </row>
    <row r="11" spans="1:6" x14ac:dyDescent="0.3">
      <c r="A11" s="41" t="s">
        <v>76</v>
      </c>
      <c r="B11" s="41"/>
      <c r="C11" s="42" t="s">
        <v>104</v>
      </c>
      <c r="D11" s="42"/>
      <c r="E11" s="42"/>
      <c r="F11" s="42"/>
    </row>
    <row r="12" spans="1:6" x14ac:dyDescent="0.3">
      <c r="A12" s="41" t="s">
        <v>77</v>
      </c>
      <c r="B12" s="41"/>
      <c r="C12" s="42">
        <v>39</v>
      </c>
      <c r="D12" s="42"/>
      <c r="E12" s="42"/>
      <c r="F12" s="42"/>
    </row>
    <row r="13" spans="1:6" x14ac:dyDescent="0.3">
      <c r="A13" s="5"/>
      <c r="B13" s="5"/>
      <c r="C13" s="6"/>
      <c r="D13" s="12"/>
      <c r="E13" s="12"/>
      <c r="F13" s="12"/>
    </row>
    <row r="14" spans="1:6" x14ac:dyDescent="0.3">
      <c r="A14" s="7" t="s">
        <v>80</v>
      </c>
    </row>
    <row r="15" spans="1:6" x14ac:dyDescent="0.3">
      <c r="B15" s="9" t="s">
        <v>1</v>
      </c>
      <c r="C15" s="9" t="s">
        <v>5</v>
      </c>
      <c r="D15" s="10" t="s">
        <v>2</v>
      </c>
      <c r="E15" s="10" t="s">
        <v>3</v>
      </c>
      <c r="F15" s="10" t="s">
        <v>4</v>
      </c>
    </row>
    <row r="16" spans="1:6" x14ac:dyDescent="0.3">
      <c r="B16" s="11">
        <v>1</v>
      </c>
      <c r="C16" s="8" t="s">
        <v>44</v>
      </c>
      <c r="D16" s="13" t="s">
        <v>99</v>
      </c>
      <c r="E16" s="13"/>
      <c r="F16" s="13"/>
    </row>
    <row r="17" spans="2:6" x14ac:dyDescent="0.3">
      <c r="B17" s="11">
        <v>2</v>
      </c>
      <c r="C17" s="8" t="s">
        <v>9</v>
      </c>
      <c r="D17" s="13"/>
      <c r="E17" s="13" t="s">
        <v>99</v>
      </c>
      <c r="F17" s="13"/>
    </row>
    <row r="18" spans="2:6" x14ac:dyDescent="0.3">
      <c r="B18" s="11">
        <v>3</v>
      </c>
      <c r="C18" s="8" t="s">
        <v>10</v>
      </c>
      <c r="D18" s="13"/>
      <c r="E18" s="13" t="s">
        <v>99</v>
      </c>
      <c r="F18" s="13"/>
    </row>
    <row r="19" spans="2:6" x14ac:dyDescent="0.3">
      <c r="B19" s="11">
        <v>4</v>
      </c>
      <c r="C19" s="8" t="s">
        <v>51</v>
      </c>
      <c r="D19" s="13" t="s">
        <v>99</v>
      </c>
      <c r="E19" s="13"/>
      <c r="F19" s="13"/>
    </row>
    <row r="20" spans="2:6" x14ac:dyDescent="0.3">
      <c r="B20" s="11">
        <v>5</v>
      </c>
      <c r="C20" s="8" t="s">
        <v>82</v>
      </c>
      <c r="D20" s="13" t="s">
        <v>99</v>
      </c>
      <c r="E20" s="13"/>
      <c r="F20" s="13"/>
    </row>
    <row r="21" spans="2:6" x14ac:dyDescent="0.3">
      <c r="B21" s="11">
        <v>6</v>
      </c>
      <c r="C21" s="8" t="s">
        <v>8</v>
      </c>
      <c r="D21" s="13" t="s">
        <v>99</v>
      </c>
      <c r="E21" s="13"/>
      <c r="F21" s="13"/>
    </row>
    <row r="22" spans="2:6" x14ac:dyDescent="0.3">
      <c r="B22" s="11">
        <v>7</v>
      </c>
      <c r="C22" s="8" t="s">
        <v>17</v>
      </c>
      <c r="D22" s="13"/>
      <c r="E22" s="13" t="s">
        <v>99</v>
      </c>
      <c r="F22" s="13"/>
    </row>
    <row r="23" spans="2:6" x14ac:dyDescent="0.3">
      <c r="B23" s="11">
        <v>8</v>
      </c>
      <c r="C23" s="8" t="s">
        <v>7</v>
      </c>
      <c r="D23" s="13"/>
      <c r="E23" s="13" t="s">
        <v>99</v>
      </c>
      <c r="F23" s="13"/>
    </row>
    <row r="24" spans="2:6" x14ac:dyDescent="0.3">
      <c r="B24" s="11">
        <v>9</v>
      </c>
      <c r="C24" s="8" t="s">
        <v>47</v>
      </c>
      <c r="D24" s="13"/>
      <c r="E24" s="13"/>
      <c r="F24" s="13" t="s">
        <v>99</v>
      </c>
    </row>
    <row r="25" spans="2:6" x14ac:dyDescent="0.3">
      <c r="B25" s="11">
        <v>10</v>
      </c>
      <c r="C25" s="8" t="s">
        <v>48</v>
      </c>
      <c r="D25" s="13"/>
      <c r="E25" s="13"/>
      <c r="F25" s="13" t="s">
        <v>99</v>
      </c>
    </row>
    <row r="26" spans="2:6" x14ac:dyDescent="0.3">
      <c r="B26" s="11">
        <v>11</v>
      </c>
      <c r="C26" s="8" t="s">
        <v>45</v>
      </c>
      <c r="D26" s="13" t="s">
        <v>99</v>
      </c>
      <c r="E26" s="13"/>
      <c r="F26" s="13"/>
    </row>
    <row r="27" spans="2:6" x14ac:dyDescent="0.3">
      <c r="B27" s="11">
        <v>12</v>
      </c>
      <c r="C27" s="8" t="s">
        <v>83</v>
      </c>
      <c r="D27" s="13"/>
      <c r="E27" s="13"/>
      <c r="F27" s="13" t="s">
        <v>99</v>
      </c>
    </row>
    <row r="28" spans="2:6" x14ac:dyDescent="0.3">
      <c r="B28" s="11">
        <v>13</v>
      </c>
      <c r="C28" s="8" t="s">
        <v>6</v>
      </c>
      <c r="D28" s="13" t="s">
        <v>99</v>
      </c>
      <c r="E28" s="13"/>
      <c r="F28" s="13"/>
    </row>
    <row r="29" spans="2:6" x14ac:dyDescent="0.3">
      <c r="B29" s="11">
        <v>14</v>
      </c>
      <c r="C29" s="8" t="s">
        <v>46</v>
      </c>
      <c r="D29" s="13"/>
      <c r="E29" s="13" t="s">
        <v>99</v>
      </c>
      <c r="F29" s="13"/>
    </row>
    <row r="30" spans="2:6" x14ac:dyDescent="0.3">
      <c r="B30" s="11">
        <v>15</v>
      </c>
      <c r="C30" s="8" t="s">
        <v>13</v>
      </c>
      <c r="D30" s="13" t="s">
        <v>99</v>
      </c>
      <c r="E30" s="13"/>
      <c r="F30" s="13"/>
    </row>
    <row r="31" spans="2:6" x14ac:dyDescent="0.3">
      <c r="B31" s="11">
        <v>16</v>
      </c>
      <c r="C31" s="8" t="s">
        <v>40</v>
      </c>
      <c r="D31" s="13"/>
      <c r="E31" s="13" t="s">
        <v>99</v>
      </c>
      <c r="F31" s="13"/>
    </row>
    <row r="32" spans="2:6" x14ac:dyDescent="0.3">
      <c r="B32" s="11">
        <v>17</v>
      </c>
      <c r="C32" s="8" t="s">
        <v>56</v>
      </c>
      <c r="D32" s="13" t="s">
        <v>99</v>
      </c>
      <c r="E32" s="13"/>
      <c r="F32" s="13"/>
    </row>
    <row r="33" spans="2:6" x14ac:dyDescent="0.3">
      <c r="B33" s="11">
        <v>18</v>
      </c>
      <c r="C33" s="8" t="s">
        <v>12</v>
      </c>
      <c r="D33" s="13" t="s">
        <v>99</v>
      </c>
      <c r="E33" s="13"/>
      <c r="F33" s="13"/>
    </row>
    <row r="34" spans="2:6" x14ac:dyDescent="0.3">
      <c r="B34" s="11">
        <v>19</v>
      </c>
      <c r="C34" s="8" t="s">
        <v>22</v>
      </c>
      <c r="D34" s="13"/>
      <c r="E34" s="13" t="s">
        <v>99</v>
      </c>
      <c r="F34" s="13"/>
    </row>
    <row r="35" spans="2:6" x14ac:dyDescent="0.3">
      <c r="B35" s="11">
        <v>20</v>
      </c>
      <c r="C35" s="8" t="s">
        <v>84</v>
      </c>
      <c r="D35" s="13"/>
      <c r="E35" s="13" t="s">
        <v>99</v>
      </c>
      <c r="F35" s="13"/>
    </row>
    <row r="36" spans="2:6" x14ac:dyDescent="0.3">
      <c r="B36" s="11">
        <v>21</v>
      </c>
      <c r="C36" s="8" t="s">
        <v>49</v>
      </c>
      <c r="D36" s="13" t="s">
        <v>99</v>
      </c>
      <c r="E36" s="13"/>
      <c r="F36" s="13"/>
    </row>
    <row r="37" spans="2:6" x14ac:dyDescent="0.3">
      <c r="B37" s="11">
        <v>22</v>
      </c>
      <c r="C37" s="8" t="s">
        <v>85</v>
      </c>
      <c r="D37" s="13"/>
      <c r="E37" s="13" t="s">
        <v>99</v>
      </c>
      <c r="F37" s="13"/>
    </row>
    <row r="38" spans="2:6" x14ac:dyDescent="0.3">
      <c r="B38" s="11">
        <v>23</v>
      </c>
      <c r="C38" s="8" t="s">
        <v>50</v>
      </c>
      <c r="D38" s="13" t="s">
        <v>99</v>
      </c>
      <c r="E38" s="13"/>
      <c r="F38" s="13"/>
    </row>
    <row r="39" spans="2:6" x14ac:dyDescent="0.3">
      <c r="B39" s="11">
        <v>24</v>
      </c>
      <c r="C39" s="8" t="s">
        <v>55</v>
      </c>
      <c r="D39" s="13" t="s">
        <v>99</v>
      </c>
      <c r="E39" s="13"/>
      <c r="F39" s="13"/>
    </row>
    <row r="40" spans="2:6" x14ac:dyDescent="0.3">
      <c r="B40" s="11">
        <v>25</v>
      </c>
      <c r="C40" s="8" t="s">
        <v>11</v>
      </c>
      <c r="D40" s="13" t="s">
        <v>99</v>
      </c>
      <c r="E40" s="13"/>
      <c r="F40" s="13"/>
    </row>
    <row r="41" spans="2:6" x14ac:dyDescent="0.3">
      <c r="B41" s="11">
        <v>26</v>
      </c>
      <c r="C41" s="8" t="s">
        <v>53</v>
      </c>
      <c r="D41" s="13" t="s">
        <v>99</v>
      </c>
      <c r="E41" s="13"/>
      <c r="F41" s="13"/>
    </row>
    <row r="42" spans="2:6" x14ac:dyDescent="0.3">
      <c r="B42" s="11">
        <v>27</v>
      </c>
      <c r="C42" s="8" t="s">
        <v>14</v>
      </c>
      <c r="D42" s="13"/>
      <c r="E42" s="13" t="s">
        <v>99</v>
      </c>
      <c r="F42" s="13"/>
    </row>
    <row r="43" spans="2:6" x14ac:dyDescent="0.3">
      <c r="B43" s="11">
        <v>28</v>
      </c>
      <c r="C43" s="8" t="s">
        <v>16</v>
      </c>
      <c r="D43" s="13" t="s">
        <v>99</v>
      </c>
      <c r="E43" s="13"/>
      <c r="F43" s="13"/>
    </row>
    <row r="44" spans="2:6" x14ac:dyDescent="0.3">
      <c r="B44" s="11">
        <v>29</v>
      </c>
      <c r="C44" s="8" t="s">
        <v>59</v>
      </c>
      <c r="D44" s="13" t="s">
        <v>99</v>
      </c>
      <c r="E44" s="13"/>
      <c r="F44" s="13"/>
    </row>
    <row r="45" spans="2:6" x14ac:dyDescent="0.3">
      <c r="B45" s="11">
        <v>30</v>
      </c>
      <c r="C45" s="8" t="s">
        <v>100</v>
      </c>
      <c r="D45" s="13" t="s">
        <v>99</v>
      </c>
      <c r="E45" s="13"/>
      <c r="F45" s="13"/>
    </row>
    <row r="46" spans="2:6" x14ac:dyDescent="0.3">
      <c r="B46" s="11">
        <v>31</v>
      </c>
      <c r="C46" s="8" t="s">
        <v>19</v>
      </c>
      <c r="D46" s="13" t="s">
        <v>99</v>
      </c>
      <c r="E46" s="13"/>
      <c r="F46" s="13"/>
    </row>
    <row r="47" spans="2:6" x14ac:dyDescent="0.3">
      <c r="B47" s="11">
        <v>32</v>
      </c>
      <c r="C47" s="8" t="s">
        <v>24</v>
      </c>
      <c r="D47" s="13"/>
      <c r="E47" s="13"/>
      <c r="F47" s="13" t="s">
        <v>99</v>
      </c>
    </row>
    <row r="48" spans="2:6" x14ac:dyDescent="0.3">
      <c r="B48" s="11">
        <v>33</v>
      </c>
      <c r="C48" s="8" t="s">
        <v>18</v>
      </c>
      <c r="D48" s="13" t="s">
        <v>99</v>
      </c>
      <c r="E48" s="13"/>
      <c r="F48" s="13"/>
    </row>
    <row r="49" spans="2:6" x14ac:dyDescent="0.3">
      <c r="B49" s="11">
        <v>34</v>
      </c>
      <c r="C49" s="8" t="s">
        <v>54</v>
      </c>
      <c r="D49" s="13" t="s">
        <v>99</v>
      </c>
      <c r="E49" s="13"/>
      <c r="F49" s="13"/>
    </row>
    <row r="50" spans="2:6" x14ac:dyDescent="0.3">
      <c r="B50" s="11">
        <v>35</v>
      </c>
      <c r="C50" s="8" t="s">
        <v>57</v>
      </c>
      <c r="D50" s="13" t="s">
        <v>99</v>
      </c>
      <c r="E50" s="13"/>
      <c r="F50" s="13"/>
    </row>
    <row r="51" spans="2:6" x14ac:dyDescent="0.3">
      <c r="B51" s="11">
        <v>36</v>
      </c>
      <c r="C51" s="8" t="s">
        <v>52</v>
      </c>
      <c r="D51" s="13"/>
      <c r="E51" s="13"/>
      <c r="F51" s="13" t="s">
        <v>99</v>
      </c>
    </row>
    <row r="52" spans="2:6" x14ac:dyDescent="0.3">
      <c r="B52" s="11">
        <v>37</v>
      </c>
      <c r="C52" s="8" t="s">
        <v>86</v>
      </c>
      <c r="D52" s="13" t="s">
        <v>99</v>
      </c>
      <c r="E52" s="13"/>
      <c r="F52" s="13"/>
    </row>
    <row r="53" spans="2:6" x14ac:dyDescent="0.3">
      <c r="B53" s="11">
        <v>38</v>
      </c>
      <c r="C53" s="8" t="s">
        <v>15</v>
      </c>
      <c r="D53" s="13" t="s">
        <v>99</v>
      </c>
      <c r="E53" s="13"/>
      <c r="F53" s="13"/>
    </row>
    <row r="54" spans="2:6" x14ac:dyDescent="0.3">
      <c r="B54" s="11">
        <v>39</v>
      </c>
      <c r="C54" s="8" t="s">
        <v>62</v>
      </c>
      <c r="D54" s="13"/>
      <c r="E54" s="13" t="s">
        <v>99</v>
      </c>
      <c r="F54" s="13"/>
    </row>
    <row r="55" spans="2:6" x14ac:dyDescent="0.3">
      <c r="B55" s="11">
        <v>40</v>
      </c>
      <c r="C55" s="8" t="s">
        <v>87</v>
      </c>
      <c r="D55" s="13"/>
      <c r="E55" s="13" t="s">
        <v>99</v>
      </c>
      <c r="F55" s="13"/>
    </row>
    <row r="56" spans="2:6" x14ac:dyDescent="0.3">
      <c r="B56" s="11">
        <v>41</v>
      </c>
      <c r="C56" s="8" t="s">
        <v>23</v>
      </c>
      <c r="D56" s="13"/>
      <c r="E56" s="13" t="s">
        <v>99</v>
      </c>
      <c r="F56" s="13"/>
    </row>
    <row r="57" spans="2:6" x14ac:dyDescent="0.3">
      <c r="B57" s="11">
        <v>42</v>
      </c>
      <c r="C57" s="8" t="s">
        <v>88</v>
      </c>
      <c r="D57" s="13" t="s">
        <v>99</v>
      </c>
      <c r="E57" s="13"/>
      <c r="F57" s="13"/>
    </row>
    <row r="58" spans="2:6" x14ac:dyDescent="0.3">
      <c r="B58" s="11">
        <v>43</v>
      </c>
      <c r="C58" s="8" t="s">
        <v>20</v>
      </c>
      <c r="D58" s="13"/>
      <c r="E58" s="13"/>
      <c r="F58" s="13" t="s">
        <v>99</v>
      </c>
    </row>
    <row r="59" spans="2:6" x14ac:dyDescent="0.3">
      <c r="B59" s="11">
        <v>44</v>
      </c>
      <c r="C59" s="8" t="s">
        <v>31</v>
      </c>
      <c r="D59" s="13" t="s">
        <v>99</v>
      </c>
      <c r="E59" s="13"/>
      <c r="F59" s="13"/>
    </row>
    <row r="60" spans="2:6" x14ac:dyDescent="0.3">
      <c r="B60" s="11">
        <v>45</v>
      </c>
      <c r="C60" s="8" t="s">
        <v>25</v>
      </c>
      <c r="D60" s="13" t="s">
        <v>99</v>
      </c>
      <c r="E60" s="13"/>
      <c r="F60" s="13"/>
    </row>
    <row r="61" spans="2:6" x14ac:dyDescent="0.3">
      <c r="B61" s="11">
        <v>46</v>
      </c>
      <c r="C61" s="8" t="s">
        <v>61</v>
      </c>
      <c r="D61" s="13"/>
      <c r="E61" s="13" t="s">
        <v>99</v>
      </c>
      <c r="F61" s="13"/>
    </row>
    <row r="62" spans="2:6" x14ac:dyDescent="0.3">
      <c r="B62" s="11">
        <v>47</v>
      </c>
      <c r="C62" s="8" t="s">
        <v>58</v>
      </c>
      <c r="D62" s="13"/>
      <c r="E62" s="13" t="s">
        <v>99</v>
      </c>
      <c r="F62" s="13"/>
    </row>
    <row r="63" spans="2:6" x14ac:dyDescent="0.3">
      <c r="B63" s="11">
        <v>48</v>
      </c>
      <c r="C63" s="8" t="s">
        <v>74</v>
      </c>
      <c r="D63" s="13" t="s">
        <v>99</v>
      </c>
      <c r="E63" s="13"/>
      <c r="F63" s="13"/>
    </row>
    <row r="64" spans="2:6" x14ac:dyDescent="0.3">
      <c r="B64" s="11">
        <v>49</v>
      </c>
      <c r="C64" s="8" t="s">
        <v>70</v>
      </c>
      <c r="D64" s="13"/>
      <c r="E64" s="13" t="s">
        <v>99</v>
      </c>
      <c r="F64" s="13"/>
    </row>
    <row r="65" spans="2:6" x14ac:dyDescent="0.3">
      <c r="B65" s="11">
        <v>50</v>
      </c>
      <c r="C65" s="8" t="s">
        <v>27</v>
      </c>
      <c r="D65" s="13"/>
      <c r="E65" s="13" t="s">
        <v>99</v>
      </c>
      <c r="F65" s="13"/>
    </row>
    <row r="66" spans="2:6" x14ac:dyDescent="0.3">
      <c r="B66" s="11">
        <v>51</v>
      </c>
      <c r="C66" s="8" t="s">
        <v>89</v>
      </c>
      <c r="D66" s="13" t="s">
        <v>99</v>
      </c>
      <c r="E66" s="13"/>
      <c r="F66" s="13"/>
    </row>
    <row r="67" spans="2:6" x14ac:dyDescent="0.3">
      <c r="B67" s="11">
        <v>52</v>
      </c>
      <c r="C67" s="8" t="s">
        <v>28</v>
      </c>
      <c r="D67" s="13" t="s">
        <v>99</v>
      </c>
      <c r="E67" s="13"/>
      <c r="F67" s="13"/>
    </row>
    <row r="68" spans="2:6" x14ac:dyDescent="0.3">
      <c r="B68" s="11">
        <v>53</v>
      </c>
      <c r="C68" s="8" t="s">
        <v>30</v>
      </c>
      <c r="D68" s="13"/>
      <c r="E68" s="13"/>
      <c r="F68" s="13" t="s">
        <v>99</v>
      </c>
    </row>
    <row r="69" spans="2:6" x14ac:dyDescent="0.3">
      <c r="B69" s="11">
        <v>54</v>
      </c>
      <c r="C69" s="8" t="s">
        <v>67</v>
      </c>
      <c r="D69" s="13" t="s">
        <v>99</v>
      </c>
      <c r="E69" s="13"/>
      <c r="F69" s="13"/>
    </row>
    <row r="70" spans="2:6" x14ac:dyDescent="0.3">
      <c r="B70" s="11">
        <v>55</v>
      </c>
      <c r="C70" s="8" t="s">
        <v>26</v>
      </c>
      <c r="D70" s="13"/>
      <c r="E70" s="13" t="s">
        <v>99</v>
      </c>
      <c r="F70" s="13"/>
    </row>
    <row r="71" spans="2:6" x14ac:dyDescent="0.3">
      <c r="B71" s="11">
        <v>56</v>
      </c>
      <c r="C71" s="8" t="s">
        <v>90</v>
      </c>
      <c r="D71" s="13"/>
      <c r="E71" s="13"/>
      <c r="F71" s="13" t="s">
        <v>99</v>
      </c>
    </row>
    <row r="72" spans="2:6" x14ac:dyDescent="0.3">
      <c r="B72" s="11">
        <v>57</v>
      </c>
      <c r="C72" s="8" t="s">
        <v>36</v>
      </c>
      <c r="D72" s="13" t="s">
        <v>99</v>
      </c>
      <c r="E72" s="13"/>
      <c r="F72" s="13"/>
    </row>
    <row r="73" spans="2:6" x14ac:dyDescent="0.3">
      <c r="B73" s="11">
        <v>58</v>
      </c>
      <c r="C73" s="8" t="s">
        <v>38</v>
      </c>
      <c r="D73" s="13"/>
      <c r="E73" s="13" t="s">
        <v>99</v>
      </c>
      <c r="F73" s="13"/>
    </row>
    <row r="74" spans="2:6" x14ac:dyDescent="0.3">
      <c r="B74" s="11">
        <v>59</v>
      </c>
      <c r="C74" s="8" t="s">
        <v>63</v>
      </c>
      <c r="D74" s="13" t="s">
        <v>99</v>
      </c>
      <c r="E74" s="13"/>
      <c r="F74" s="13"/>
    </row>
    <row r="75" spans="2:6" x14ac:dyDescent="0.3">
      <c r="B75" s="11">
        <v>60</v>
      </c>
      <c r="C75" s="8" t="s">
        <v>64</v>
      </c>
      <c r="D75" s="13"/>
      <c r="E75" s="13" t="s">
        <v>99</v>
      </c>
      <c r="F75" s="13"/>
    </row>
    <row r="76" spans="2:6" x14ac:dyDescent="0.3">
      <c r="B76" s="11">
        <v>61</v>
      </c>
      <c r="C76" s="8" t="s">
        <v>60</v>
      </c>
      <c r="D76" s="13" t="s">
        <v>99</v>
      </c>
      <c r="E76" s="13"/>
      <c r="F76" s="13"/>
    </row>
    <row r="77" spans="2:6" x14ac:dyDescent="0.3">
      <c r="B77" s="11">
        <v>62</v>
      </c>
      <c r="C77" s="8" t="s">
        <v>71</v>
      </c>
      <c r="D77" s="13"/>
      <c r="E77" s="13"/>
      <c r="F77" s="13" t="s">
        <v>99</v>
      </c>
    </row>
    <row r="78" spans="2:6" x14ac:dyDescent="0.3">
      <c r="B78" s="11">
        <v>63</v>
      </c>
      <c r="C78" s="8" t="s">
        <v>29</v>
      </c>
      <c r="D78" s="13"/>
      <c r="E78" s="13" t="s">
        <v>99</v>
      </c>
      <c r="F78" s="13"/>
    </row>
    <row r="79" spans="2:6" x14ac:dyDescent="0.3">
      <c r="B79" s="11">
        <v>64</v>
      </c>
      <c r="C79" s="8" t="s">
        <v>72</v>
      </c>
      <c r="D79" s="13"/>
      <c r="E79" s="13" t="s">
        <v>99</v>
      </c>
      <c r="F79" s="13"/>
    </row>
    <row r="80" spans="2:6" x14ac:dyDescent="0.3">
      <c r="B80" s="11">
        <v>65</v>
      </c>
      <c r="C80" s="8" t="s">
        <v>41</v>
      </c>
      <c r="D80" s="13"/>
      <c r="E80" s="13" t="s">
        <v>99</v>
      </c>
      <c r="F80" s="13"/>
    </row>
    <row r="81" spans="2:6" x14ac:dyDescent="0.3">
      <c r="B81" s="11">
        <v>66</v>
      </c>
      <c r="C81" s="8" t="s">
        <v>32</v>
      </c>
      <c r="D81" s="13"/>
      <c r="E81" s="13"/>
      <c r="F81" s="13" t="s">
        <v>99</v>
      </c>
    </row>
    <row r="82" spans="2:6" x14ac:dyDescent="0.3">
      <c r="B82" s="11">
        <v>67</v>
      </c>
      <c r="C82" s="8" t="s">
        <v>69</v>
      </c>
      <c r="D82" s="13" t="s">
        <v>99</v>
      </c>
      <c r="E82" s="13"/>
      <c r="F82" s="13"/>
    </row>
    <row r="83" spans="2:6" x14ac:dyDescent="0.3">
      <c r="B83" s="11">
        <v>68</v>
      </c>
      <c r="C83" s="8" t="s">
        <v>91</v>
      </c>
      <c r="D83" s="13" t="s">
        <v>99</v>
      </c>
      <c r="E83" s="13"/>
      <c r="F83" s="13"/>
    </row>
    <row r="84" spans="2:6" x14ac:dyDescent="0.3">
      <c r="B84" s="11">
        <v>69</v>
      </c>
      <c r="C84" s="8" t="s">
        <v>42</v>
      </c>
      <c r="D84" s="13"/>
      <c r="E84" s="13" t="s">
        <v>99</v>
      </c>
      <c r="F84" s="13"/>
    </row>
    <row r="85" spans="2:6" x14ac:dyDescent="0.3">
      <c r="B85" s="11">
        <v>70</v>
      </c>
      <c r="C85" s="8" t="s">
        <v>39</v>
      </c>
      <c r="D85" s="13" t="s">
        <v>99</v>
      </c>
      <c r="E85" s="13"/>
      <c r="F85" s="13"/>
    </row>
    <row r="86" spans="2:6" x14ac:dyDescent="0.3">
      <c r="B86" s="11">
        <v>71</v>
      </c>
      <c r="C86" s="8" t="s">
        <v>92</v>
      </c>
      <c r="D86" s="13" t="s">
        <v>99</v>
      </c>
      <c r="E86" s="13"/>
      <c r="F86" s="13"/>
    </row>
    <row r="87" spans="2:6" x14ac:dyDescent="0.3">
      <c r="B87" s="11">
        <v>72</v>
      </c>
      <c r="C87" s="8" t="s">
        <v>73</v>
      </c>
      <c r="D87" s="13" t="s">
        <v>99</v>
      </c>
      <c r="E87" s="13"/>
      <c r="F87" s="13"/>
    </row>
    <row r="88" spans="2:6" x14ac:dyDescent="0.3">
      <c r="B88" s="11">
        <v>73</v>
      </c>
      <c r="C88" s="8" t="s">
        <v>65</v>
      </c>
      <c r="D88" s="13"/>
      <c r="E88" s="13"/>
      <c r="F88" s="13" t="s">
        <v>99</v>
      </c>
    </row>
    <row r="89" spans="2:6" x14ac:dyDescent="0.3">
      <c r="B89" s="11">
        <v>74</v>
      </c>
      <c r="C89" s="8" t="s">
        <v>93</v>
      </c>
      <c r="D89" s="13"/>
      <c r="E89" s="13" t="s">
        <v>99</v>
      </c>
      <c r="F89" s="13"/>
    </row>
    <row r="90" spans="2:6" x14ac:dyDescent="0.3">
      <c r="B90" s="11">
        <v>75</v>
      </c>
      <c r="C90" s="8" t="s">
        <v>94</v>
      </c>
      <c r="D90" s="13"/>
      <c r="E90" s="13" t="s">
        <v>99</v>
      </c>
      <c r="F90" s="13"/>
    </row>
    <row r="91" spans="2:6" x14ac:dyDescent="0.3">
      <c r="B91" s="11">
        <v>76</v>
      </c>
      <c r="C91" s="8" t="s">
        <v>95</v>
      </c>
      <c r="D91" s="13" t="s">
        <v>99</v>
      </c>
      <c r="E91" s="13"/>
      <c r="F91" s="13"/>
    </row>
    <row r="92" spans="2:6" x14ac:dyDescent="0.3">
      <c r="B92" s="11">
        <v>77</v>
      </c>
      <c r="C92" s="8" t="s">
        <v>43</v>
      </c>
      <c r="D92" s="13" t="s">
        <v>99</v>
      </c>
      <c r="E92" s="13"/>
      <c r="F92" s="13"/>
    </row>
    <row r="93" spans="2:6" x14ac:dyDescent="0.3">
      <c r="B93" s="11">
        <v>78</v>
      </c>
      <c r="C93" s="8" t="s">
        <v>34</v>
      </c>
      <c r="D93" s="13"/>
      <c r="E93" s="13" t="s">
        <v>99</v>
      </c>
      <c r="F93" s="13"/>
    </row>
    <row r="94" spans="2:6" x14ac:dyDescent="0.3">
      <c r="B94" s="11">
        <v>79</v>
      </c>
      <c r="C94" s="8" t="s">
        <v>75</v>
      </c>
      <c r="D94" s="13" t="s">
        <v>99</v>
      </c>
      <c r="E94" s="13"/>
      <c r="F94" s="13"/>
    </row>
    <row r="95" spans="2:6" x14ac:dyDescent="0.3">
      <c r="B95" s="11">
        <v>80</v>
      </c>
      <c r="C95" s="8" t="s">
        <v>37</v>
      </c>
      <c r="D95" s="13" t="s">
        <v>99</v>
      </c>
      <c r="E95" s="13"/>
      <c r="F95" s="13"/>
    </row>
    <row r="96" spans="2:6" x14ac:dyDescent="0.3">
      <c r="B96" s="11">
        <v>81</v>
      </c>
      <c r="C96" s="8" t="s">
        <v>33</v>
      </c>
      <c r="D96" s="13"/>
      <c r="E96" s="13" t="s">
        <v>99</v>
      </c>
      <c r="F96" s="13"/>
    </row>
    <row r="97" spans="2:6" x14ac:dyDescent="0.3">
      <c r="B97" s="11">
        <v>82</v>
      </c>
      <c r="C97" s="8" t="s">
        <v>21</v>
      </c>
      <c r="D97" s="13"/>
      <c r="E97" s="13"/>
      <c r="F97" s="13" t="s">
        <v>99</v>
      </c>
    </row>
    <row r="98" spans="2:6" x14ac:dyDescent="0.3">
      <c r="B98" s="11">
        <v>83</v>
      </c>
      <c r="C98" s="8" t="s">
        <v>96</v>
      </c>
      <c r="D98" s="13"/>
      <c r="E98" s="13"/>
      <c r="F98" s="13" t="s">
        <v>99</v>
      </c>
    </row>
    <row r="99" spans="2:6" x14ac:dyDescent="0.3">
      <c r="B99" s="11">
        <v>84</v>
      </c>
      <c r="C99" s="8" t="s">
        <v>68</v>
      </c>
      <c r="D99" s="13"/>
      <c r="E99" s="13" t="s">
        <v>99</v>
      </c>
      <c r="F99" s="13"/>
    </row>
    <row r="100" spans="2:6" x14ac:dyDescent="0.3">
      <c r="B100" s="11">
        <v>85</v>
      </c>
      <c r="C100" s="8" t="s">
        <v>97</v>
      </c>
      <c r="D100" s="13"/>
      <c r="E100" s="13" t="s">
        <v>99</v>
      </c>
      <c r="F100" s="13"/>
    </row>
    <row r="101" spans="2:6" x14ac:dyDescent="0.3">
      <c r="B101" s="11">
        <v>86</v>
      </c>
      <c r="C101" s="8" t="s">
        <v>66</v>
      </c>
      <c r="D101" s="13" t="s">
        <v>99</v>
      </c>
      <c r="E101" s="13"/>
      <c r="F101" s="13"/>
    </row>
    <row r="102" spans="2:6" x14ac:dyDescent="0.3">
      <c r="B102" s="11">
        <v>87</v>
      </c>
      <c r="C102" s="8" t="s">
        <v>98</v>
      </c>
      <c r="D102" s="13"/>
      <c r="E102" s="13" t="s">
        <v>99</v>
      </c>
      <c r="F102" s="13"/>
    </row>
    <row r="103" spans="2:6" x14ac:dyDescent="0.3">
      <c r="B103" s="11">
        <v>88</v>
      </c>
      <c r="C103" s="8" t="s">
        <v>35</v>
      </c>
      <c r="D103" s="13" t="s">
        <v>99</v>
      </c>
      <c r="E103" s="13"/>
      <c r="F103" s="13"/>
    </row>
  </sheetData>
  <autoFilter ref="B15:F103" xr:uid="{00000000-0009-0000-0000-000001000000}">
    <sortState xmlns:xlrd2="http://schemas.microsoft.com/office/spreadsheetml/2017/richdata2" ref="B15:F134">
      <sortCondition ref="B14:B134"/>
    </sortState>
  </autoFilter>
  <mergeCells count="10">
    <mergeCell ref="A11:B11"/>
    <mergeCell ref="C11:F11"/>
    <mergeCell ref="A12:B12"/>
    <mergeCell ref="C12:F12"/>
    <mergeCell ref="A8:B8"/>
    <mergeCell ref="C8:F8"/>
    <mergeCell ref="A9:B9"/>
    <mergeCell ref="C9:F9"/>
    <mergeCell ref="A10:B10"/>
    <mergeCell ref="C10:F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BBAC-47C6-42C9-A6D2-A15764EC0E4E}">
  <dimension ref="A1:N103"/>
  <sheetViews>
    <sheetView workbookViewId="0">
      <selection activeCell="Q23" sqref="Q23"/>
    </sheetView>
  </sheetViews>
  <sheetFormatPr defaultRowHeight="13.8" x14ac:dyDescent="0.25"/>
  <cols>
    <col min="1" max="1" width="6.796875" bestFit="1" customWidth="1"/>
    <col min="2" max="4" width="5.8984375" customWidth="1"/>
    <col min="5" max="5" width="2.09765625" customWidth="1"/>
    <col min="6" max="9" width="5.8984375" customWidth="1"/>
    <col min="10" max="10" width="1.69921875" customWidth="1"/>
    <col min="11" max="14" width="5.8984375" customWidth="1"/>
  </cols>
  <sheetData>
    <row r="1" spans="1:14" ht="19.8" customHeight="1" x14ac:dyDescent="0.25">
      <c r="A1" s="29" t="str">
        <f>質問票!A8</f>
        <v>名前：</v>
      </c>
      <c r="B1" s="45" t="str">
        <f>IF(質問票!C8=0,"",質問票!C8)</f>
        <v/>
      </c>
      <c r="C1" s="45"/>
      <c r="D1" s="45"/>
      <c r="E1" s="45"/>
      <c r="F1" s="45"/>
      <c r="G1" s="45"/>
      <c r="H1" s="45"/>
      <c r="I1" s="45"/>
    </row>
    <row r="2" spans="1:14" ht="19.8" customHeight="1" x14ac:dyDescent="0.25">
      <c r="A2" s="29" t="str">
        <f>質問票!A9</f>
        <v>ID：</v>
      </c>
      <c r="B2" s="45" t="str">
        <f>IF(質問票!C9=0,"",質問票!C9)</f>
        <v/>
      </c>
      <c r="C2" s="45"/>
      <c r="D2" s="45"/>
      <c r="E2" s="45"/>
      <c r="F2" s="45"/>
      <c r="G2" s="45"/>
      <c r="H2" s="45"/>
      <c r="I2" s="45"/>
    </row>
    <row r="3" spans="1:14" ht="19.8" customHeight="1" x14ac:dyDescent="0.25">
      <c r="A3" s="29" t="str">
        <f>質問票!A10</f>
        <v>役職：</v>
      </c>
      <c r="B3" s="45" t="str">
        <f>IF(質問票!C10=0,"",質問票!C10)</f>
        <v/>
      </c>
      <c r="C3" s="45"/>
      <c r="D3" s="45"/>
      <c r="E3" s="45"/>
      <c r="F3" s="45"/>
      <c r="G3" s="45"/>
      <c r="H3" s="45"/>
      <c r="I3" s="45"/>
    </row>
    <row r="4" spans="1:14" ht="19.8" customHeight="1" x14ac:dyDescent="0.25">
      <c r="A4" s="29" t="str">
        <f>質問票!A11</f>
        <v>性別：</v>
      </c>
      <c r="B4" s="45" t="str">
        <f>IF(質問票!C11=0,"",質問票!C11)</f>
        <v/>
      </c>
      <c r="C4" s="45"/>
      <c r="D4" s="45"/>
      <c r="E4" s="45"/>
      <c r="F4" s="45"/>
      <c r="G4" s="45"/>
      <c r="H4" s="45"/>
      <c r="I4" s="45"/>
    </row>
    <row r="5" spans="1:14" ht="19.8" customHeight="1" x14ac:dyDescent="0.25">
      <c r="A5" s="29" t="str">
        <f>質問票!A12</f>
        <v>年齢：</v>
      </c>
      <c r="B5" s="45" t="str">
        <f>IF(質問票!C12=0,"",質問票!C12)</f>
        <v/>
      </c>
      <c r="C5" s="45"/>
      <c r="D5" s="45"/>
      <c r="E5" s="45"/>
      <c r="F5" s="45"/>
      <c r="G5" s="45"/>
      <c r="H5" s="45"/>
      <c r="I5" s="45"/>
    </row>
    <row r="6" spans="1:14" x14ac:dyDescent="0.25">
      <c r="B6" t="str">
        <f>IF(質問票!C13=0,"",質問票!C13)</f>
        <v/>
      </c>
    </row>
    <row r="7" spans="1:14" x14ac:dyDescent="0.25">
      <c r="A7" s="30" t="str">
        <f>質問票!B15</f>
        <v>No</v>
      </c>
      <c r="B7" s="30" t="str">
        <f>質問票!D15</f>
        <v>Y</v>
      </c>
      <c r="C7" s="30" t="str">
        <f>質問票!E15</f>
        <v>N</v>
      </c>
      <c r="D7" s="30" t="str">
        <f>質問票!F15</f>
        <v>？</v>
      </c>
      <c r="F7" s="30" t="str">
        <f>A7</f>
        <v>No</v>
      </c>
      <c r="G7" s="30" t="str">
        <f>B7</f>
        <v>Y</v>
      </c>
      <c r="H7" s="30" t="str">
        <f t="shared" ref="H7:I7" si="0">C7</f>
        <v>N</v>
      </c>
      <c r="I7" s="30" t="str">
        <f t="shared" si="0"/>
        <v>？</v>
      </c>
      <c r="K7" s="30" t="str">
        <f>F7</f>
        <v>No</v>
      </c>
      <c r="L7" s="30" t="str">
        <f>G7</f>
        <v>Y</v>
      </c>
      <c r="M7" s="30" t="str">
        <f t="shared" ref="M7" si="1">H7</f>
        <v>N</v>
      </c>
      <c r="N7" s="30" t="str">
        <f t="shared" ref="N7" si="2">I7</f>
        <v>？</v>
      </c>
    </row>
    <row r="8" spans="1:14" x14ac:dyDescent="0.25">
      <c r="A8" s="31">
        <f>質問票!B16</f>
        <v>1</v>
      </c>
      <c r="B8" s="30" t="str">
        <f>IF(質問票!D16=0,"",質問票!D16)</f>
        <v/>
      </c>
      <c r="C8" s="30" t="str">
        <f>IF(質問票!E16=0,"",質問票!E16)</f>
        <v/>
      </c>
      <c r="D8" s="30" t="str">
        <f>IF(質問票!F16=0,"",質問票!F16)</f>
        <v/>
      </c>
      <c r="F8" s="31">
        <f>質問票!B46</f>
        <v>31</v>
      </c>
      <c r="G8" s="30" t="str">
        <f>IF(質問票!D46=0,"",質問票!D46)</f>
        <v/>
      </c>
      <c r="H8" s="30" t="str">
        <f>IF(質問票!E46=0,"",質問票!E46)</f>
        <v/>
      </c>
      <c r="I8" s="30" t="str">
        <f>IF(質問票!F46=0,"",質問票!F46)</f>
        <v/>
      </c>
      <c r="K8" s="31">
        <f>質問票!B76</f>
        <v>61</v>
      </c>
      <c r="L8" s="30" t="str">
        <f>IF(質問票!D76=0,"",質問票!D76)</f>
        <v/>
      </c>
      <c r="M8" s="30" t="str">
        <f>IF(質問票!E76=0,"",質問票!E76)</f>
        <v/>
      </c>
      <c r="N8" s="30" t="str">
        <f>IF(質問票!F76=0,"",質問票!F76)</f>
        <v/>
      </c>
    </row>
    <row r="9" spans="1:14" x14ac:dyDescent="0.25">
      <c r="A9" s="31">
        <f>質問票!B17</f>
        <v>2</v>
      </c>
      <c r="B9" s="30" t="str">
        <f>IF(質問票!D17=0,"",質問票!D17)</f>
        <v/>
      </c>
      <c r="C9" s="30" t="str">
        <f>IF(質問票!E17=0,"",質問票!E17)</f>
        <v/>
      </c>
      <c r="D9" s="30" t="str">
        <f>IF(質問票!F17=0,"",質問票!F17)</f>
        <v/>
      </c>
      <c r="F9" s="31">
        <f>質問票!B47</f>
        <v>32</v>
      </c>
      <c r="G9" s="30" t="str">
        <f>IF(質問票!D47=0,"",質問票!D47)</f>
        <v/>
      </c>
      <c r="H9" s="30" t="str">
        <f>IF(質問票!E47=0,"",質問票!E47)</f>
        <v/>
      </c>
      <c r="I9" s="30" t="str">
        <f>IF(質問票!F47=0,"",質問票!F47)</f>
        <v/>
      </c>
      <c r="K9" s="31">
        <f>質問票!B77</f>
        <v>62</v>
      </c>
      <c r="L9" s="30" t="str">
        <f>IF(質問票!D77=0,"",質問票!D77)</f>
        <v/>
      </c>
      <c r="M9" s="30" t="str">
        <f>IF(質問票!E77=0,"",質問票!E77)</f>
        <v/>
      </c>
      <c r="N9" s="30" t="str">
        <f>IF(質問票!F77=0,"",質問票!F77)</f>
        <v/>
      </c>
    </row>
    <row r="10" spans="1:14" x14ac:dyDescent="0.25">
      <c r="A10" s="31">
        <f>質問票!B18</f>
        <v>3</v>
      </c>
      <c r="B10" s="30" t="str">
        <f>IF(質問票!D18=0,"",質問票!D18)</f>
        <v/>
      </c>
      <c r="C10" s="30" t="str">
        <f>IF(質問票!E18=0,"",質問票!E18)</f>
        <v/>
      </c>
      <c r="D10" s="30" t="str">
        <f>IF(質問票!F18=0,"",質問票!F18)</f>
        <v/>
      </c>
      <c r="F10" s="31">
        <f>質問票!B48</f>
        <v>33</v>
      </c>
      <c r="G10" s="30" t="str">
        <f>IF(質問票!D48=0,"",質問票!D48)</f>
        <v/>
      </c>
      <c r="H10" s="30" t="str">
        <f>IF(質問票!E48=0,"",質問票!E48)</f>
        <v/>
      </c>
      <c r="I10" s="30" t="str">
        <f>IF(質問票!F48=0,"",質問票!F48)</f>
        <v/>
      </c>
      <c r="K10" s="31">
        <f>質問票!B78</f>
        <v>63</v>
      </c>
      <c r="L10" s="30" t="str">
        <f>IF(質問票!D78=0,"",質問票!D78)</f>
        <v/>
      </c>
      <c r="M10" s="30" t="str">
        <f>IF(質問票!E78=0,"",質問票!E78)</f>
        <v/>
      </c>
      <c r="N10" s="30" t="str">
        <f>IF(質問票!F78=0,"",質問票!F78)</f>
        <v/>
      </c>
    </row>
    <row r="11" spans="1:14" x14ac:dyDescent="0.25">
      <c r="A11" s="31">
        <f>質問票!B19</f>
        <v>4</v>
      </c>
      <c r="B11" s="30" t="str">
        <f>IF(質問票!D19=0,"",質問票!D19)</f>
        <v/>
      </c>
      <c r="C11" s="30" t="str">
        <f>IF(質問票!E19=0,"",質問票!E19)</f>
        <v/>
      </c>
      <c r="D11" s="30" t="str">
        <f>IF(質問票!F19=0,"",質問票!F19)</f>
        <v/>
      </c>
      <c r="F11" s="31">
        <f>質問票!B49</f>
        <v>34</v>
      </c>
      <c r="G11" s="30" t="str">
        <f>IF(質問票!D49=0,"",質問票!D49)</f>
        <v/>
      </c>
      <c r="H11" s="30" t="str">
        <f>IF(質問票!E49=0,"",質問票!E49)</f>
        <v/>
      </c>
      <c r="I11" s="30" t="str">
        <f>IF(質問票!F49=0,"",質問票!F49)</f>
        <v/>
      </c>
      <c r="K11" s="31">
        <f>質問票!B79</f>
        <v>64</v>
      </c>
      <c r="L11" s="30" t="str">
        <f>IF(質問票!D79=0,"",質問票!D79)</f>
        <v/>
      </c>
      <c r="M11" s="30" t="str">
        <f>IF(質問票!E79=0,"",質問票!E79)</f>
        <v/>
      </c>
      <c r="N11" s="30" t="str">
        <f>IF(質問票!F79=0,"",質問票!F79)</f>
        <v/>
      </c>
    </row>
    <row r="12" spans="1:14" ht="14.4" thickBot="1" x14ac:dyDescent="0.3">
      <c r="A12" s="34">
        <f>質問票!B20</f>
        <v>5</v>
      </c>
      <c r="B12" s="35" t="str">
        <f>IF(質問票!D20=0,"",質問票!D20)</f>
        <v/>
      </c>
      <c r="C12" s="35" t="str">
        <f>IF(質問票!E20=0,"",質問票!E20)</f>
        <v/>
      </c>
      <c r="D12" s="35" t="str">
        <f>IF(質問票!F20=0,"",質問票!F20)</f>
        <v/>
      </c>
      <c r="F12" s="34">
        <f>質問票!B50</f>
        <v>35</v>
      </c>
      <c r="G12" s="35" t="str">
        <f>IF(質問票!D50=0,"",質問票!D50)</f>
        <v/>
      </c>
      <c r="H12" s="35" t="str">
        <f>IF(質問票!E50=0,"",質問票!E50)</f>
        <v/>
      </c>
      <c r="I12" s="35" t="str">
        <f>IF(質問票!F50=0,"",質問票!F50)</f>
        <v/>
      </c>
      <c r="K12" s="34">
        <f>質問票!B80</f>
        <v>65</v>
      </c>
      <c r="L12" s="35" t="str">
        <f>IF(質問票!D80=0,"",質問票!D80)</f>
        <v/>
      </c>
      <c r="M12" s="35" t="str">
        <f>IF(質問票!E80=0,"",質問票!E80)</f>
        <v/>
      </c>
      <c r="N12" s="35" t="str">
        <f>IF(質問票!F80=0,"",質問票!F80)</f>
        <v/>
      </c>
    </row>
    <row r="13" spans="1:14" ht="14.4" thickTop="1" x14ac:dyDescent="0.25">
      <c r="A13" s="32">
        <f>質問票!B21</f>
        <v>6</v>
      </c>
      <c r="B13" s="33" t="str">
        <f>IF(質問票!D21=0,"",質問票!D21)</f>
        <v/>
      </c>
      <c r="C13" s="33" t="str">
        <f>IF(質問票!E21=0,"",質問票!E21)</f>
        <v/>
      </c>
      <c r="D13" s="33" t="str">
        <f>IF(質問票!F21=0,"",質問票!F21)</f>
        <v/>
      </c>
      <c r="F13" s="32">
        <f>質問票!B51</f>
        <v>36</v>
      </c>
      <c r="G13" s="33" t="str">
        <f>IF(質問票!D51=0,"",質問票!D51)</f>
        <v/>
      </c>
      <c r="H13" s="33" t="str">
        <f>IF(質問票!E51=0,"",質問票!E51)</f>
        <v/>
      </c>
      <c r="I13" s="33" t="str">
        <f>IF(質問票!F51=0,"",質問票!F51)</f>
        <v/>
      </c>
      <c r="K13" s="32">
        <f>質問票!B81</f>
        <v>66</v>
      </c>
      <c r="L13" s="33" t="str">
        <f>IF(質問票!D81=0,"",質問票!D81)</f>
        <v/>
      </c>
      <c r="M13" s="33" t="str">
        <f>IF(質問票!E81=0,"",質問票!E81)</f>
        <v/>
      </c>
      <c r="N13" s="33" t="str">
        <f>IF(質問票!F81=0,"",質問票!F81)</f>
        <v/>
      </c>
    </row>
    <row r="14" spans="1:14" x14ac:dyDescent="0.25">
      <c r="A14" s="31">
        <f>質問票!B22</f>
        <v>7</v>
      </c>
      <c r="B14" s="30" t="str">
        <f>IF(質問票!D22=0,"",質問票!D22)</f>
        <v/>
      </c>
      <c r="C14" s="30" t="str">
        <f>IF(質問票!E22=0,"",質問票!E22)</f>
        <v/>
      </c>
      <c r="D14" s="30" t="str">
        <f>IF(質問票!F22=0,"",質問票!F22)</f>
        <v/>
      </c>
      <c r="F14" s="31">
        <f>質問票!B52</f>
        <v>37</v>
      </c>
      <c r="G14" s="30" t="str">
        <f>IF(質問票!D52=0,"",質問票!D52)</f>
        <v/>
      </c>
      <c r="H14" s="30" t="str">
        <f>IF(質問票!E52=0,"",質問票!E52)</f>
        <v/>
      </c>
      <c r="I14" s="30" t="str">
        <f>IF(質問票!F52=0,"",質問票!F52)</f>
        <v/>
      </c>
      <c r="K14" s="31">
        <f>質問票!B82</f>
        <v>67</v>
      </c>
      <c r="L14" s="30" t="str">
        <f>IF(質問票!D82=0,"",質問票!D82)</f>
        <v/>
      </c>
      <c r="M14" s="30" t="str">
        <f>IF(質問票!E82=0,"",質問票!E82)</f>
        <v/>
      </c>
      <c r="N14" s="30" t="str">
        <f>IF(質問票!F82=0,"",質問票!F82)</f>
        <v/>
      </c>
    </row>
    <row r="15" spans="1:14" x14ac:dyDescent="0.25">
      <c r="A15" s="31">
        <f>質問票!B23</f>
        <v>8</v>
      </c>
      <c r="B15" s="30" t="str">
        <f>IF(質問票!D23=0,"",質問票!D23)</f>
        <v/>
      </c>
      <c r="C15" s="30" t="str">
        <f>IF(質問票!E23=0,"",質問票!E23)</f>
        <v/>
      </c>
      <c r="D15" s="30" t="str">
        <f>IF(質問票!F23=0,"",質問票!F23)</f>
        <v/>
      </c>
      <c r="F15" s="31">
        <f>質問票!B53</f>
        <v>38</v>
      </c>
      <c r="G15" s="30" t="str">
        <f>IF(質問票!D53=0,"",質問票!D53)</f>
        <v/>
      </c>
      <c r="H15" s="30" t="str">
        <f>IF(質問票!E53=0,"",質問票!E53)</f>
        <v/>
      </c>
      <c r="I15" s="30" t="str">
        <f>IF(質問票!F53=0,"",質問票!F53)</f>
        <v/>
      </c>
      <c r="K15" s="31">
        <f>質問票!B83</f>
        <v>68</v>
      </c>
      <c r="L15" s="30" t="str">
        <f>IF(質問票!D83=0,"",質問票!D83)</f>
        <v/>
      </c>
      <c r="M15" s="30" t="str">
        <f>IF(質問票!E83=0,"",質問票!E83)</f>
        <v/>
      </c>
      <c r="N15" s="30" t="str">
        <f>IF(質問票!F83=0,"",質問票!F83)</f>
        <v/>
      </c>
    </row>
    <row r="16" spans="1:14" x14ac:dyDescent="0.25">
      <c r="A16" s="31">
        <f>質問票!B24</f>
        <v>9</v>
      </c>
      <c r="B16" s="30" t="str">
        <f>IF(質問票!D24=0,"",質問票!D24)</f>
        <v/>
      </c>
      <c r="C16" s="30" t="str">
        <f>IF(質問票!E24=0,"",質問票!E24)</f>
        <v/>
      </c>
      <c r="D16" s="30" t="str">
        <f>IF(質問票!F24=0,"",質問票!F24)</f>
        <v/>
      </c>
      <c r="F16" s="31">
        <f>質問票!B54</f>
        <v>39</v>
      </c>
      <c r="G16" s="30" t="str">
        <f>IF(質問票!D54=0,"",質問票!D54)</f>
        <v/>
      </c>
      <c r="H16" s="30" t="str">
        <f>IF(質問票!E54=0,"",質問票!E54)</f>
        <v/>
      </c>
      <c r="I16" s="30" t="str">
        <f>IF(質問票!F54=0,"",質問票!F54)</f>
        <v/>
      </c>
      <c r="K16" s="31">
        <f>質問票!B84</f>
        <v>69</v>
      </c>
      <c r="L16" s="30" t="str">
        <f>IF(質問票!D84=0,"",質問票!D84)</f>
        <v/>
      </c>
      <c r="M16" s="30" t="str">
        <f>IF(質問票!E84=0,"",質問票!E84)</f>
        <v/>
      </c>
      <c r="N16" s="30" t="str">
        <f>IF(質問票!F84=0,"",質問票!F84)</f>
        <v/>
      </c>
    </row>
    <row r="17" spans="1:14" ht="14.4" thickBot="1" x14ac:dyDescent="0.3">
      <c r="A17" s="34">
        <f>質問票!B25</f>
        <v>10</v>
      </c>
      <c r="B17" s="35" t="str">
        <f>IF(質問票!D25=0,"",質問票!D25)</f>
        <v/>
      </c>
      <c r="C17" s="35" t="str">
        <f>IF(質問票!E25=0,"",質問票!E25)</f>
        <v/>
      </c>
      <c r="D17" s="35" t="str">
        <f>IF(質問票!F25=0,"",質問票!F25)</f>
        <v/>
      </c>
      <c r="F17" s="34">
        <f>質問票!B55</f>
        <v>40</v>
      </c>
      <c r="G17" s="35" t="str">
        <f>IF(質問票!D55=0,"",質問票!D55)</f>
        <v/>
      </c>
      <c r="H17" s="35" t="str">
        <f>IF(質問票!E55=0,"",質問票!E55)</f>
        <v/>
      </c>
      <c r="I17" s="35" t="str">
        <f>IF(質問票!F55=0,"",質問票!F55)</f>
        <v/>
      </c>
      <c r="K17" s="34">
        <f>質問票!B85</f>
        <v>70</v>
      </c>
      <c r="L17" s="35" t="str">
        <f>IF(質問票!D85=0,"",質問票!D85)</f>
        <v/>
      </c>
      <c r="M17" s="35" t="str">
        <f>IF(質問票!E85=0,"",質問票!E85)</f>
        <v/>
      </c>
      <c r="N17" s="35" t="str">
        <f>IF(質問票!F85=0,"",質問票!F85)</f>
        <v/>
      </c>
    </row>
    <row r="18" spans="1:14" ht="14.4" thickTop="1" x14ac:dyDescent="0.25">
      <c r="A18" s="32">
        <f>質問票!B26</f>
        <v>11</v>
      </c>
      <c r="B18" s="33" t="str">
        <f>IF(質問票!D26=0,"",質問票!D26)</f>
        <v/>
      </c>
      <c r="C18" s="33" t="str">
        <f>IF(質問票!E26=0,"",質問票!E26)</f>
        <v/>
      </c>
      <c r="D18" s="33" t="str">
        <f>IF(質問票!F26=0,"",質問票!F26)</f>
        <v/>
      </c>
      <c r="F18" s="32">
        <f>質問票!B56</f>
        <v>41</v>
      </c>
      <c r="G18" s="33" t="str">
        <f>IF(質問票!D56=0,"",質問票!D56)</f>
        <v/>
      </c>
      <c r="H18" s="33" t="str">
        <f>IF(質問票!E56=0,"",質問票!E56)</f>
        <v/>
      </c>
      <c r="I18" s="33" t="str">
        <f>IF(質問票!F56=0,"",質問票!F56)</f>
        <v/>
      </c>
      <c r="K18" s="32">
        <f>質問票!B86</f>
        <v>71</v>
      </c>
      <c r="L18" s="33" t="str">
        <f>IF(質問票!D86=0,"",質問票!D86)</f>
        <v/>
      </c>
      <c r="M18" s="33" t="str">
        <f>IF(質問票!E86=0,"",質問票!E86)</f>
        <v/>
      </c>
      <c r="N18" s="33" t="str">
        <f>IF(質問票!F86=0,"",質問票!F86)</f>
        <v/>
      </c>
    </row>
    <row r="19" spans="1:14" x14ac:dyDescent="0.25">
      <c r="A19" s="31">
        <f>質問票!B27</f>
        <v>12</v>
      </c>
      <c r="B19" s="30" t="str">
        <f>IF(質問票!D27=0,"",質問票!D27)</f>
        <v/>
      </c>
      <c r="C19" s="30" t="str">
        <f>IF(質問票!E27=0,"",質問票!E27)</f>
        <v/>
      </c>
      <c r="D19" s="30" t="str">
        <f>IF(質問票!F27=0,"",質問票!F27)</f>
        <v/>
      </c>
      <c r="F19" s="31">
        <f>質問票!B57</f>
        <v>42</v>
      </c>
      <c r="G19" s="30" t="str">
        <f>IF(質問票!D57=0,"",質問票!D57)</f>
        <v/>
      </c>
      <c r="H19" s="30" t="str">
        <f>IF(質問票!E57=0,"",質問票!E57)</f>
        <v/>
      </c>
      <c r="I19" s="30" t="str">
        <f>IF(質問票!F57=0,"",質問票!F57)</f>
        <v/>
      </c>
      <c r="K19" s="31">
        <f>質問票!B87</f>
        <v>72</v>
      </c>
      <c r="L19" s="30" t="str">
        <f>IF(質問票!D87=0,"",質問票!D87)</f>
        <v/>
      </c>
      <c r="M19" s="30" t="str">
        <f>IF(質問票!E87=0,"",質問票!E87)</f>
        <v/>
      </c>
      <c r="N19" s="30" t="str">
        <f>IF(質問票!F87=0,"",質問票!F87)</f>
        <v/>
      </c>
    </row>
    <row r="20" spans="1:14" x14ac:dyDescent="0.25">
      <c r="A20" s="31">
        <f>質問票!B28</f>
        <v>13</v>
      </c>
      <c r="B20" s="30" t="str">
        <f>IF(質問票!D28=0,"",質問票!D28)</f>
        <v/>
      </c>
      <c r="C20" s="30" t="str">
        <f>IF(質問票!E28=0,"",質問票!E28)</f>
        <v/>
      </c>
      <c r="D20" s="30" t="str">
        <f>IF(質問票!F28=0,"",質問票!F28)</f>
        <v/>
      </c>
      <c r="F20" s="31">
        <f>質問票!B58</f>
        <v>43</v>
      </c>
      <c r="G20" s="30" t="str">
        <f>IF(質問票!D58=0,"",質問票!D58)</f>
        <v/>
      </c>
      <c r="H20" s="30" t="str">
        <f>IF(質問票!E58=0,"",質問票!E58)</f>
        <v/>
      </c>
      <c r="I20" s="30" t="str">
        <f>IF(質問票!F58=0,"",質問票!F58)</f>
        <v/>
      </c>
      <c r="K20" s="31">
        <f>質問票!B88</f>
        <v>73</v>
      </c>
      <c r="L20" s="30" t="str">
        <f>IF(質問票!D88=0,"",質問票!D88)</f>
        <v/>
      </c>
      <c r="M20" s="30" t="str">
        <f>IF(質問票!E88=0,"",質問票!E88)</f>
        <v/>
      </c>
      <c r="N20" s="30" t="str">
        <f>IF(質問票!F88=0,"",質問票!F88)</f>
        <v/>
      </c>
    </row>
    <row r="21" spans="1:14" x14ac:dyDescent="0.25">
      <c r="A21" s="31">
        <f>質問票!B29</f>
        <v>14</v>
      </c>
      <c r="B21" s="30" t="str">
        <f>IF(質問票!D29=0,"",質問票!D29)</f>
        <v/>
      </c>
      <c r="C21" s="30" t="str">
        <f>IF(質問票!E29=0,"",質問票!E29)</f>
        <v/>
      </c>
      <c r="D21" s="30" t="str">
        <f>IF(質問票!F29=0,"",質問票!F29)</f>
        <v/>
      </c>
      <c r="F21" s="31">
        <f>質問票!B59</f>
        <v>44</v>
      </c>
      <c r="G21" s="30" t="str">
        <f>IF(質問票!D59=0,"",質問票!D59)</f>
        <v/>
      </c>
      <c r="H21" s="30" t="str">
        <f>IF(質問票!E59=0,"",質問票!E59)</f>
        <v/>
      </c>
      <c r="I21" s="30" t="str">
        <f>IF(質問票!F59=0,"",質問票!F59)</f>
        <v/>
      </c>
      <c r="K21" s="31">
        <f>質問票!B89</f>
        <v>74</v>
      </c>
      <c r="L21" s="30" t="str">
        <f>IF(質問票!D89=0,"",質問票!D89)</f>
        <v/>
      </c>
      <c r="M21" s="30" t="str">
        <f>IF(質問票!E89=0,"",質問票!E89)</f>
        <v/>
      </c>
      <c r="N21" s="30" t="str">
        <f>IF(質問票!F89=0,"",質問票!F89)</f>
        <v/>
      </c>
    </row>
    <row r="22" spans="1:14" ht="14.4" thickBot="1" x14ac:dyDescent="0.3">
      <c r="A22" s="34">
        <f>質問票!B30</f>
        <v>15</v>
      </c>
      <c r="B22" s="35" t="str">
        <f>IF(質問票!D30=0,"",質問票!D30)</f>
        <v/>
      </c>
      <c r="C22" s="35" t="str">
        <f>IF(質問票!E30=0,"",質問票!E30)</f>
        <v/>
      </c>
      <c r="D22" s="35" t="str">
        <f>IF(質問票!F30=0,"",質問票!F30)</f>
        <v/>
      </c>
      <c r="F22" s="34">
        <f>質問票!B60</f>
        <v>45</v>
      </c>
      <c r="G22" s="35" t="str">
        <f>IF(質問票!D60=0,"",質問票!D60)</f>
        <v/>
      </c>
      <c r="H22" s="35" t="str">
        <f>IF(質問票!E60=0,"",質問票!E60)</f>
        <v/>
      </c>
      <c r="I22" s="35" t="str">
        <f>IF(質問票!F60=0,"",質問票!F60)</f>
        <v/>
      </c>
      <c r="K22" s="34">
        <f>質問票!B90</f>
        <v>75</v>
      </c>
      <c r="L22" s="35" t="str">
        <f>IF(質問票!D90=0,"",質問票!D90)</f>
        <v/>
      </c>
      <c r="M22" s="35" t="str">
        <f>IF(質問票!E90=0,"",質問票!E90)</f>
        <v/>
      </c>
      <c r="N22" s="35" t="str">
        <f>IF(質問票!F90=0,"",質問票!F90)</f>
        <v/>
      </c>
    </row>
    <row r="23" spans="1:14" ht="14.4" thickTop="1" x14ac:dyDescent="0.25">
      <c r="A23" s="32">
        <f>質問票!B31</f>
        <v>16</v>
      </c>
      <c r="B23" s="33" t="str">
        <f>IF(質問票!D31=0,"",質問票!D31)</f>
        <v/>
      </c>
      <c r="C23" s="33" t="str">
        <f>IF(質問票!E31=0,"",質問票!E31)</f>
        <v/>
      </c>
      <c r="D23" s="33" t="str">
        <f>IF(質問票!F31=0,"",質問票!F31)</f>
        <v/>
      </c>
      <c r="F23" s="32">
        <f>質問票!B61</f>
        <v>46</v>
      </c>
      <c r="G23" s="33" t="str">
        <f>IF(質問票!D61=0,"",質問票!D61)</f>
        <v/>
      </c>
      <c r="H23" s="33" t="str">
        <f>IF(質問票!E61=0,"",質問票!E61)</f>
        <v/>
      </c>
      <c r="I23" s="33" t="str">
        <f>IF(質問票!F61=0,"",質問票!F61)</f>
        <v/>
      </c>
      <c r="K23" s="32">
        <f>質問票!B91</f>
        <v>76</v>
      </c>
      <c r="L23" s="33" t="str">
        <f>IF(質問票!D91=0,"",質問票!D91)</f>
        <v/>
      </c>
      <c r="M23" s="33" t="str">
        <f>IF(質問票!E91=0,"",質問票!E91)</f>
        <v/>
      </c>
      <c r="N23" s="33" t="str">
        <f>IF(質問票!F91=0,"",質問票!F91)</f>
        <v/>
      </c>
    </row>
    <row r="24" spans="1:14" x14ac:dyDescent="0.25">
      <c r="A24" s="31">
        <f>質問票!B32</f>
        <v>17</v>
      </c>
      <c r="B24" s="30" t="str">
        <f>IF(質問票!D32=0,"",質問票!D32)</f>
        <v/>
      </c>
      <c r="C24" s="30" t="str">
        <f>IF(質問票!E32=0,"",質問票!E32)</f>
        <v/>
      </c>
      <c r="D24" s="30" t="str">
        <f>IF(質問票!F32=0,"",質問票!F32)</f>
        <v/>
      </c>
      <c r="F24" s="31">
        <f>質問票!B62</f>
        <v>47</v>
      </c>
      <c r="G24" s="30" t="str">
        <f>IF(質問票!D62=0,"",質問票!D62)</f>
        <v/>
      </c>
      <c r="H24" s="30" t="str">
        <f>IF(質問票!E62=0,"",質問票!E62)</f>
        <v/>
      </c>
      <c r="I24" s="30" t="str">
        <f>IF(質問票!F62=0,"",質問票!F62)</f>
        <v/>
      </c>
      <c r="K24" s="31">
        <f>質問票!B92</f>
        <v>77</v>
      </c>
      <c r="L24" s="30" t="str">
        <f>IF(質問票!D92=0,"",質問票!D92)</f>
        <v/>
      </c>
      <c r="M24" s="30" t="str">
        <f>IF(質問票!E92=0,"",質問票!E92)</f>
        <v/>
      </c>
      <c r="N24" s="30" t="str">
        <f>IF(質問票!F92=0,"",質問票!F92)</f>
        <v/>
      </c>
    </row>
    <row r="25" spans="1:14" x14ac:dyDescent="0.25">
      <c r="A25" s="31">
        <f>質問票!B33</f>
        <v>18</v>
      </c>
      <c r="B25" s="30" t="str">
        <f>IF(質問票!D33=0,"",質問票!D33)</f>
        <v/>
      </c>
      <c r="C25" s="30" t="str">
        <f>IF(質問票!E33=0,"",質問票!E33)</f>
        <v/>
      </c>
      <c r="D25" s="30" t="str">
        <f>IF(質問票!F33=0,"",質問票!F33)</f>
        <v/>
      </c>
      <c r="F25" s="31">
        <f>質問票!B63</f>
        <v>48</v>
      </c>
      <c r="G25" s="30" t="str">
        <f>IF(質問票!D63=0,"",質問票!D63)</f>
        <v/>
      </c>
      <c r="H25" s="30" t="str">
        <f>IF(質問票!E63=0,"",質問票!E63)</f>
        <v/>
      </c>
      <c r="I25" s="30" t="str">
        <f>IF(質問票!F63=0,"",質問票!F63)</f>
        <v/>
      </c>
      <c r="K25" s="31">
        <f>質問票!B93</f>
        <v>78</v>
      </c>
      <c r="L25" s="30" t="str">
        <f>IF(質問票!D93=0,"",質問票!D93)</f>
        <v/>
      </c>
      <c r="M25" s="30" t="str">
        <f>IF(質問票!E93=0,"",質問票!E93)</f>
        <v/>
      </c>
      <c r="N25" s="30" t="str">
        <f>IF(質問票!F93=0,"",質問票!F93)</f>
        <v/>
      </c>
    </row>
    <row r="26" spans="1:14" x14ac:dyDescent="0.25">
      <c r="A26" s="31">
        <f>質問票!B34</f>
        <v>19</v>
      </c>
      <c r="B26" s="30" t="str">
        <f>IF(質問票!D34=0,"",質問票!D34)</f>
        <v/>
      </c>
      <c r="C26" s="30" t="str">
        <f>IF(質問票!E34=0,"",質問票!E34)</f>
        <v/>
      </c>
      <c r="D26" s="30" t="str">
        <f>IF(質問票!F34=0,"",質問票!F34)</f>
        <v/>
      </c>
      <c r="F26" s="31">
        <f>質問票!B64</f>
        <v>49</v>
      </c>
      <c r="G26" s="30" t="str">
        <f>IF(質問票!D64=0,"",質問票!D64)</f>
        <v/>
      </c>
      <c r="H26" s="30" t="str">
        <f>IF(質問票!E64=0,"",質問票!E64)</f>
        <v/>
      </c>
      <c r="I26" s="30" t="str">
        <f>IF(質問票!F64=0,"",質問票!F64)</f>
        <v/>
      </c>
      <c r="K26" s="31">
        <f>質問票!B94</f>
        <v>79</v>
      </c>
      <c r="L26" s="30" t="str">
        <f>IF(質問票!D94=0,"",質問票!D94)</f>
        <v/>
      </c>
      <c r="M26" s="30" t="str">
        <f>IF(質問票!E94=0,"",質問票!E94)</f>
        <v/>
      </c>
      <c r="N26" s="30" t="str">
        <f>IF(質問票!F94=0,"",質問票!F94)</f>
        <v/>
      </c>
    </row>
    <row r="27" spans="1:14" ht="14.4" thickBot="1" x14ac:dyDescent="0.3">
      <c r="A27" s="34">
        <f>質問票!B35</f>
        <v>20</v>
      </c>
      <c r="B27" s="35" t="str">
        <f>IF(質問票!D35=0,"",質問票!D35)</f>
        <v/>
      </c>
      <c r="C27" s="35" t="str">
        <f>IF(質問票!E35=0,"",質問票!E35)</f>
        <v/>
      </c>
      <c r="D27" s="35" t="str">
        <f>IF(質問票!F35=0,"",質問票!F35)</f>
        <v/>
      </c>
      <c r="F27" s="34">
        <f>質問票!B65</f>
        <v>50</v>
      </c>
      <c r="G27" s="35" t="str">
        <f>IF(質問票!D65=0,"",質問票!D65)</f>
        <v/>
      </c>
      <c r="H27" s="35" t="str">
        <f>IF(質問票!E65=0,"",質問票!E65)</f>
        <v/>
      </c>
      <c r="I27" s="35" t="str">
        <f>IF(質問票!F65=0,"",質問票!F65)</f>
        <v/>
      </c>
      <c r="K27" s="34">
        <f>質問票!B95</f>
        <v>80</v>
      </c>
      <c r="L27" s="35" t="str">
        <f>IF(質問票!D95=0,"",質問票!D95)</f>
        <v/>
      </c>
      <c r="M27" s="35" t="str">
        <f>IF(質問票!E95=0,"",質問票!E95)</f>
        <v/>
      </c>
      <c r="N27" s="35" t="str">
        <f>IF(質問票!F95=0,"",質問票!F95)</f>
        <v/>
      </c>
    </row>
    <row r="28" spans="1:14" ht="14.4" thickTop="1" x14ac:dyDescent="0.25">
      <c r="A28" s="32">
        <f>質問票!B36</f>
        <v>21</v>
      </c>
      <c r="B28" s="33" t="str">
        <f>IF(質問票!D36=0,"",質問票!D36)</f>
        <v/>
      </c>
      <c r="C28" s="33" t="str">
        <f>IF(質問票!E36=0,"",質問票!E36)</f>
        <v/>
      </c>
      <c r="D28" s="33" t="str">
        <f>IF(質問票!F36=0,"",質問票!F36)</f>
        <v/>
      </c>
      <c r="F28" s="32">
        <f>質問票!B66</f>
        <v>51</v>
      </c>
      <c r="G28" s="33" t="str">
        <f>IF(質問票!D66=0,"",質問票!D66)</f>
        <v/>
      </c>
      <c r="H28" s="33" t="str">
        <f>IF(質問票!E66=0,"",質問票!E66)</f>
        <v/>
      </c>
      <c r="I28" s="33" t="str">
        <f>IF(質問票!F66=0,"",質問票!F66)</f>
        <v/>
      </c>
      <c r="K28" s="32">
        <f>質問票!B96</f>
        <v>81</v>
      </c>
      <c r="L28" s="33" t="str">
        <f>IF(質問票!D96=0,"",質問票!D96)</f>
        <v/>
      </c>
      <c r="M28" s="33" t="str">
        <f>IF(質問票!E96=0,"",質問票!E96)</f>
        <v/>
      </c>
      <c r="N28" s="33" t="str">
        <f>IF(質問票!F96=0,"",質問票!F96)</f>
        <v/>
      </c>
    </row>
    <row r="29" spans="1:14" x14ac:dyDescent="0.25">
      <c r="A29" s="31">
        <f>質問票!B37</f>
        <v>22</v>
      </c>
      <c r="B29" s="30" t="str">
        <f>IF(質問票!D37=0,"",質問票!D37)</f>
        <v/>
      </c>
      <c r="C29" s="30" t="str">
        <f>IF(質問票!E37=0,"",質問票!E37)</f>
        <v/>
      </c>
      <c r="D29" s="30" t="str">
        <f>IF(質問票!F37=0,"",質問票!F37)</f>
        <v/>
      </c>
      <c r="F29" s="31">
        <f>質問票!B67</f>
        <v>52</v>
      </c>
      <c r="G29" s="30" t="str">
        <f>IF(質問票!D67=0,"",質問票!D67)</f>
        <v/>
      </c>
      <c r="H29" s="30" t="str">
        <f>IF(質問票!E67=0,"",質問票!E67)</f>
        <v/>
      </c>
      <c r="I29" s="30" t="str">
        <f>IF(質問票!F67=0,"",質問票!F67)</f>
        <v/>
      </c>
      <c r="K29" s="31">
        <f>質問票!B97</f>
        <v>82</v>
      </c>
      <c r="L29" s="30" t="str">
        <f>IF(質問票!D97=0,"",質問票!D97)</f>
        <v/>
      </c>
      <c r="M29" s="30" t="str">
        <f>IF(質問票!E97=0,"",質問票!E97)</f>
        <v/>
      </c>
      <c r="N29" s="30" t="str">
        <f>IF(質問票!F97=0,"",質問票!F97)</f>
        <v/>
      </c>
    </row>
    <row r="30" spans="1:14" x14ac:dyDescent="0.25">
      <c r="A30" s="31">
        <f>質問票!B38</f>
        <v>23</v>
      </c>
      <c r="B30" s="30" t="str">
        <f>IF(質問票!D38=0,"",質問票!D38)</f>
        <v/>
      </c>
      <c r="C30" s="30" t="str">
        <f>IF(質問票!E38=0,"",質問票!E38)</f>
        <v/>
      </c>
      <c r="D30" s="30" t="str">
        <f>IF(質問票!F38=0,"",質問票!F38)</f>
        <v/>
      </c>
      <c r="F30" s="31">
        <f>質問票!B68</f>
        <v>53</v>
      </c>
      <c r="G30" s="30" t="str">
        <f>IF(質問票!D68=0,"",質問票!D68)</f>
        <v/>
      </c>
      <c r="H30" s="30" t="str">
        <f>IF(質問票!E68=0,"",質問票!E68)</f>
        <v/>
      </c>
      <c r="I30" s="30" t="str">
        <f>IF(質問票!F68=0,"",質問票!F68)</f>
        <v/>
      </c>
      <c r="K30" s="31">
        <f>質問票!B98</f>
        <v>83</v>
      </c>
      <c r="L30" s="30" t="str">
        <f>IF(質問票!D98=0,"",質問票!D98)</f>
        <v/>
      </c>
      <c r="M30" s="30" t="str">
        <f>IF(質問票!E98=0,"",質問票!E98)</f>
        <v/>
      </c>
      <c r="N30" s="30" t="str">
        <f>IF(質問票!F98=0,"",質問票!F98)</f>
        <v/>
      </c>
    </row>
    <row r="31" spans="1:14" x14ac:dyDescent="0.25">
      <c r="A31" s="31">
        <f>質問票!B39</f>
        <v>24</v>
      </c>
      <c r="B31" s="30" t="str">
        <f>IF(質問票!D39=0,"",質問票!D39)</f>
        <v/>
      </c>
      <c r="C31" s="30" t="str">
        <f>IF(質問票!E39=0,"",質問票!E39)</f>
        <v/>
      </c>
      <c r="D31" s="30" t="str">
        <f>IF(質問票!F39=0,"",質問票!F39)</f>
        <v/>
      </c>
      <c r="F31" s="31">
        <f>質問票!B69</f>
        <v>54</v>
      </c>
      <c r="G31" s="30" t="str">
        <f>IF(質問票!D69=0,"",質問票!D69)</f>
        <v/>
      </c>
      <c r="H31" s="30" t="str">
        <f>IF(質問票!E69=0,"",質問票!E69)</f>
        <v/>
      </c>
      <c r="I31" s="30" t="str">
        <f>IF(質問票!F69=0,"",質問票!F69)</f>
        <v/>
      </c>
      <c r="K31" s="31">
        <f>質問票!B99</f>
        <v>84</v>
      </c>
      <c r="L31" s="30" t="str">
        <f>IF(質問票!D99=0,"",質問票!D99)</f>
        <v/>
      </c>
      <c r="M31" s="30" t="str">
        <f>IF(質問票!E99=0,"",質問票!E99)</f>
        <v/>
      </c>
      <c r="N31" s="30" t="str">
        <f>IF(質問票!F99=0,"",質問票!F99)</f>
        <v/>
      </c>
    </row>
    <row r="32" spans="1:14" ht="14.4" thickBot="1" x14ac:dyDescent="0.3">
      <c r="A32" s="34">
        <f>質問票!B40</f>
        <v>25</v>
      </c>
      <c r="B32" s="35" t="str">
        <f>IF(質問票!D40=0,"",質問票!D40)</f>
        <v/>
      </c>
      <c r="C32" s="35" t="str">
        <f>IF(質問票!E40=0,"",質問票!E40)</f>
        <v/>
      </c>
      <c r="D32" s="35" t="str">
        <f>IF(質問票!F40=0,"",質問票!F40)</f>
        <v/>
      </c>
      <c r="F32" s="34">
        <f>質問票!B70</f>
        <v>55</v>
      </c>
      <c r="G32" s="35" t="str">
        <f>IF(質問票!D70=0,"",質問票!D70)</f>
        <v/>
      </c>
      <c r="H32" s="35" t="str">
        <f>IF(質問票!E70=0,"",質問票!E70)</f>
        <v/>
      </c>
      <c r="I32" s="35" t="str">
        <f>IF(質問票!F70=0,"",質問票!F70)</f>
        <v/>
      </c>
      <c r="K32" s="34">
        <f>質問票!B100</f>
        <v>85</v>
      </c>
      <c r="L32" s="35" t="str">
        <f>IF(質問票!D100=0,"",質問票!D100)</f>
        <v/>
      </c>
      <c r="M32" s="35" t="str">
        <f>IF(質問票!E100=0,"",質問票!E100)</f>
        <v/>
      </c>
      <c r="N32" s="35" t="str">
        <f>IF(質問票!F100=0,"",質問票!F100)</f>
        <v/>
      </c>
    </row>
    <row r="33" spans="1:14" ht="14.4" thickTop="1" x14ac:dyDescent="0.25">
      <c r="A33" s="32">
        <f>質問票!B41</f>
        <v>26</v>
      </c>
      <c r="B33" s="33" t="str">
        <f>IF(質問票!D41=0,"",質問票!D41)</f>
        <v/>
      </c>
      <c r="C33" s="33" t="str">
        <f>IF(質問票!E41=0,"",質問票!E41)</f>
        <v/>
      </c>
      <c r="D33" s="33" t="str">
        <f>IF(質問票!F41=0,"",質問票!F41)</f>
        <v/>
      </c>
      <c r="F33" s="32">
        <f>質問票!B71</f>
        <v>56</v>
      </c>
      <c r="G33" s="33" t="str">
        <f>IF(質問票!D71=0,"",質問票!D71)</f>
        <v/>
      </c>
      <c r="H33" s="33" t="str">
        <f>IF(質問票!E71=0,"",質問票!E71)</f>
        <v/>
      </c>
      <c r="I33" s="33" t="str">
        <f>IF(質問票!F71=0,"",質問票!F71)</f>
        <v/>
      </c>
      <c r="K33" s="32">
        <f>質問票!B101</f>
        <v>86</v>
      </c>
      <c r="L33" s="33" t="str">
        <f>IF(質問票!D101=0,"",質問票!D101)</f>
        <v/>
      </c>
      <c r="M33" s="33" t="str">
        <f>IF(質問票!E101=0,"",質問票!E101)</f>
        <v/>
      </c>
      <c r="N33" s="33" t="str">
        <f>IF(質問票!F101=0,"",質問票!F101)</f>
        <v/>
      </c>
    </row>
    <row r="34" spans="1:14" x14ac:dyDescent="0.25">
      <c r="A34" s="31">
        <f>質問票!B42</f>
        <v>27</v>
      </c>
      <c r="B34" s="30" t="str">
        <f>IF(質問票!D42=0,"",質問票!D42)</f>
        <v/>
      </c>
      <c r="C34" s="30" t="str">
        <f>IF(質問票!E42=0,"",質問票!E42)</f>
        <v/>
      </c>
      <c r="D34" s="30" t="str">
        <f>IF(質問票!F42=0,"",質問票!F42)</f>
        <v/>
      </c>
      <c r="F34" s="31">
        <f>質問票!B72</f>
        <v>57</v>
      </c>
      <c r="G34" s="30" t="str">
        <f>IF(質問票!D72=0,"",質問票!D72)</f>
        <v/>
      </c>
      <c r="H34" s="30" t="str">
        <f>IF(質問票!E72=0,"",質問票!E72)</f>
        <v/>
      </c>
      <c r="I34" s="30" t="str">
        <f>IF(質問票!F72=0,"",質問票!F72)</f>
        <v/>
      </c>
      <c r="K34" s="31">
        <f>質問票!B102</f>
        <v>87</v>
      </c>
      <c r="L34" s="30" t="str">
        <f>IF(質問票!D102=0,"",質問票!D102)</f>
        <v/>
      </c>
      <c r="M34" s="30" t="str">
        <f>IF(質問票!E102=0,"",質問票!E102)</f>
        <v/>
      </c>
      <c r="N34" s="30" t="str">
        <f>IF(質問票!F102=0,"",質問票!F102)</f>
        <v/>
      </c>
    </row>
    <row r="35" spans="1:14" x14ac:dyDescent="0.25">
      <c r="A35" s="31">
        <f>質問票!B43</f>
        <v>28</v>
      </c>
      <c r="B35" s="30" t="str">
        <f>IF(質問票!D43=0,"",質問票!D43)</f>
        <v/>
      </c>
      <c r="C35" s="30" t="str">
        <f>IF(質問票!E43=0,"",質問票!E43)</f>
        <v/>
      </c>
      <c r="D35" s="30" t="str">
        <f>IF(質問票!F43=0,"",質問票!F43)</f>
        <v/>
      </c>
      <c r="F35" s="31">
        <f>質問票!B73</f>
        <v>58</v>
      </c>
      <c r="G35" s="30" t="str">
        <f>IF(質問票!D73=0,"",質問票!D73)</f>
        <v/>
      </c>
      <c r="H35" s="30" t="str">
        <f>IF(質問票!E73=0,"",質問票!E73)</f>
        <v/>
      </c>
      <c r="I35" s="30" t="str">
        <f>IF(質問票!F73=0,"",質問票!F73)</f>
        <v/>
      </c>
      <c r="K35" s="31">
        <f>質問票!B103</f>
        <v>88</v>
      </c>
      <c r="L35" s="30" t="str">
        <f>IF(質問票!D103=0,"",質問票!D103)</f>
        <v/>
      </c>
      <c r="M35" s="30" t="str">
        <f>IF(質問票!E103=0,"",質問票!E103)</f>
        <v/>
      </c>
      <c r="N35" s="30" t="str">
        <f>IF(質問票!F103=0,"",質問票!F103)</f>
        <v/>
      </c>
    </row>
    <row r="36" spans="1:14" x14ac:dyDescent="0.25">
      <c r="A36" s="31">
        <f>質問票!B44</f>
        <v>29</v>
      </c>
      <c r="B36" s="30" t="str">
        <f>IF(質問票!D44=0,"",質問票!D44)</f>
        <v/>
      </c>
      <c r="C36" s="30" t="str">
        <f>IF(質問票!E44=0,"",質問票!E44)</f>
        <v/>
      </c>
      <c r="D36" s="30" t="str">
        <f>IF(質問票!F44=0,"",質問票!F44)</f>
        <v/>
      </c>
      <c r="F36" s="31">
        <f>質問票!B74</f>
        <v>59</v>
      </c>
      <c r="G36" s="30" t="str">
        <f>IF(質問票!D74=0,"",質問票!D74)</f>
        <v/>
      </c>
      <c r="H36" s="30" t="str">
        <f>IF(質問票!E74=0,"",質問票!E74)</f>
        <v/>
      </c>
      <c r="I36" s="30" t="str">
        <f>IF(質問票!F74=0,"",質問票!F74)</f>
        <v/>
      </c>
    </row>
    <row r="37" spans="1:14" x14ac:dyDescent="0.25">
      <c r="A37" s="31">
        <f>質問票!B45</f>
        <v>30</v>
      </c>
      <c r="B37" s="30" t="str">
        <f>IF(質問票!D45=0,"",質問票!D45)</f>
        <v/>
      </c>
      <c r="C37" s="30" t="str">
        <f>IF(質問票!E45=0,"",質問票!E45)</f>
        <v/>
      </c>
      <c r="D37" s="30" t="str">
        <f>IF(質問票!F45=0,"",質問票!F45)</f>
        <v/>
      </c>
      <c r="F37" s="31">
        <f>質問票!B75</f>
        <v>60</v>
      </c>
      <c r="G37" s="30" t="str">
        <f>IF(質問票!D75=0,"",質問票!D75)</f>
        <v/>
      </c>
      <c r="H37" s="30" t="str">
        <f>IF(質問票!E75=0,"",質問票!E75)</f>
        <v/>
      </c>
      <c r="I37" s="30" t="str">
        <f>IF(質問票!F75=0,"",質問票!F75)</f>
        <v/>
      </c>
    </row>
    <row r="96" spans="2:4" x14ac:dyDescent="0.25">
      <c r="B96" s="28"/>
      <c r="C96" s="28"/>
      <c r="D96" s="28"/>
    </row>
    <row r="97" spans="2:4" x14ac:dyDescent="0.25">
      <c r="B97" s="28"/>
      <c r="C97" s="28"/>
      <c r="D97" s="28"/>
    </row>
    <row r="98" spans="2:4" x14ac:dyDescent="0.25">
      <c r="B98" s="28"/>
      <c r="C98" s="28"/>
      <c r="D98" s="28"/>
    </row>
    <row r="99" spans="2:4" x14ac:dyDescent="0.25">
      <c r="B99" s="28"/>
      <c r="C99" s="28"/>
      <c r="D99" s="28"/>
    </row>
    <row r="100" spans="2:4" x14ac:dyDescent="0.25">
      <c r="B100" s="28"/>
      <c r="C100" s="28"/>
      <c r="D100" s="28"/>
    </row>
    <row r="101" spans="2:4" x14ac:dyDescent="0.25">
      <c r="B101" s="28"/>
      <c r="C101" s="28"/>
      <c r="D101" s="28"/>
    </row>
    <row r="102" spans="2:4" x14ac:dyDescent="0.25">
      <c r="B102" s="28"/>
      <c r="C102" s="28"/>
      <c r="D102" s="28"/>
    </row>
    <row r="103" spans="2:4" x14ac:dyDescent="0.25">
      <c r="B103" s="28"/>
      <c r="C103" s="28"/>
      <c r="D103" s="28"/>
    </row>
  </sheetData>
  <sheetProtection sheet="1" objects="1" scenarios="1"/>
  <mergeCells count="5">
    <mergeCell ref="B1:I1"/>
    <mergeCell ref="B2:I2"/>
    <mergeCell ref="B3:I3"/>
    <mergeCell ref="B4:I4"/>
    <mergeCell ref="B5:I5"/>
  </mergeCells>
  <phoneticPr fontId="1"/>
  <pageMargins left="0.39370078740157483" right="0.23622047244094491" top="0.74803149606299213" bottom="0.74803149606299213" header="0.31496062992125984" footer="0.31496062992125984"/>
  <pageSetup paperSize="9" scale="11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included="true" dataSnipperSheetDeleted="false" guid="a7dfefbd-457a-4c5e-896a-b3d15e7802de" revision="3"/>
</file>

<file path=customXml/itemProps1.xml><?xml version="1.0" encoding="utf-8"?>
<ds:datastoreItem xmlns:ds="http://schemas.openxmlformats.org/officeDocument/2006/customXml" ds:itemID="{B006CFDC-9121-4DC8-9BEF-082A1C3C21E0}">
  <ds:schemaRefs>
    <ds:schemaRef ds:uri="http://datasnipper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質問票 (記入例)</vt:lpstr>
      <vt:lpstr>管理用</vt:lpstr>
      <vt:lpstr>質問票!Print_Titles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Keiichi Tokuyama</dc:creator>
  <cp:lastModifiedBy>TG</cp:lastModifiedBy>
  <cp:lastPrinted>2022-08-01T11:33:40Z</cp:lastPrinted>
  <dcterms:created xsi:type="dcterms:W3CDTF">2015-11-18T11:08:58Z</dcterms:created>
  <dcterms:modified xsi:type="dcterms:W3CDTF">2022-08-18T05:34:42Z</dcterms:modified>
</cp:coreProperties>
</file>